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20" windowWidth="20520" windowHeight="9975" firstSheet="2" activeTab="2"/>
  </bookViews>
  <sheets>
    <sheet name="Sheet2" sheetId="2" state="hidden" r:id="rId1"/>
    <sheet name="Sheet3" sheetId="3" state="hidden" r:id="rId2"/>
    <sheet name="QTKD2" sheetId="12" r:id="rId3"/>
    <sheet name="QTKD3" sheetId="13" r:id="rId4"/>
    <sheet name="QLKT2" sheetId="15" r:id="rId5"/>
    <sheet name="QLKT3" sheetId="16" r:id="rId6"/>
    <sheet name="TCNH2" sheetId="19" r:id="rId7"/>
    <sheet name="KTQT2" sheetId="21" r:id="rId8"/>
  </sheets>
  <calcPr calcId="144525"/>
</workbook>
</file>

<file path=xl/calcChain.xml><?xml version="1.0" encoding="utf-8"?>
<calcChain xmlns="http://schemas.openxmlformats.org/spreadsheetml/2006/main">
  <c r="C45" i="12" l="1"/>
  <c r="C46" i="13"/>
  <c r="C44" i="16"/>
  <c r="C33" i="21"/>
  <c r="C31" i="19" l="1"/>
  <c r="C19" i="19"/>
  <c r="C10" i="19"/>
  <c r="C19" i="21"/>
  <c r="C19" i="16" l="1"/>
  <c r="C42" i="12" l="1"/>
  <c r="C31" i="12"/>
  <c r="C18" i="12"/>
  <c r="C9" i="12"/>
  <c r="C10" i="21" l="1"/>
  <c r="C40" i="21" s="1"/>
  <c r="C40" i="19" l="1"/>
  <c r="C43" i="19" s="1"/>
  <c r="C41" i="16" l="1"/>
  <c r="C31" i="16"/>
  <c r="C10" i="16"/>
  <c r="C40" i="15" l="1"/>
  <c r="C30" i="15"/>
  <c r="C18" i="15"/>
  <c r="C9" i="15"/>
  <c r="C43" i="15" l="1"/>
  <c r="C42" i="13"/>
  <c r="C32" i="13"/>
  <c r="C19" i="13"/>
  <c r="C9" i="13"/>
</calcChain>
</file>

<file path=xl/sharedStrings.xml><?xml version="1.0" encoding="utf-8"?>
<sst xmlns="http://schemas.openxmlformats.org/spreadsheetml/2006/main" count="728" uniqueCount="281">
  <si>
    <t>TT</t>
  </si>
  <si>
    <t>Số tín chỉ</t>
  </si>
  <si>
    <t>Thời gian</t>
  </si>
  <si>
    <t>Giảng viên/ Đơn vị phụ trách (Dự kiến)</t>
  </si>
  <si>
    <t>Ghi chú</t>
  </si>
  <si>
    <t>Triết học</t>
  </si>
  <si>
    <t>Trường ĐHKHXHNV</t>
  </si>
  <si>
    <t>Tiếng Anh cơ bản</t>
  </si>
  <si>
    <t>Thiết kế nghiên cứu luận văn</t>
  </si>
  <si>
    <t>Khoa KTCT</t>
  </si>
  <si>
    <t xml:space="preserve">Phân tích chính sách kinh tế - xã hội </t>
  </si>
  <si>
    <t>Quản lý nhà nước về kinh tế nâng cao</t>
  </si>
  <si>
    <t>Quản trị chiến lược trong các tổ chức công</t>
  </si>
  <si>
    <t>Học viên đăng ký định hướng nghiên cứu luận văn</t>
  </si>
  <si>
    <t>Khoa dự kiến giáo viên hướng dẫn luận văn gửi Phòng Đào tạo</t>
  </si>
  <si>
    <t>Ra Quyết định phân công Giáo viên hướng dẫn và giao định hướng nghiên cứu luận văn</t>
  </si>
  <si>
    <t>Phòng Đào tạo</t>
  </si>
  <si>
    <t xml:space="preserve"> </t>
  </si>
  <si>
    <t>Nhà nước, thị trường và quản trị quốc tế</t>
  </si>
  <si>
    <t>Học viên nộp đề cương sơ bộ luận văn</t>
  </si>
  <si>
    <t>Xét duyệt tên đề tài, đề cương và kế hoạch thực hiện luận văn (Cấp Khoa)</t>
  </si>
  <si>
    <t>Nộp kết quả nghiên cứu sơ bộ luận văn</t>
  </si>
  <si>
    <t>Tổ chức đánh giá kết quả nghiên cứu sơ bộ</t>
  </si>
  <si>
    <t>Nộp hồ sơ bảo vệ luận văn</t>
  </si>
  <si>
    <t>Tổ chức bảo vệ luận văn</t>
  </si>
  <si>
    <t>Tổng số tín chỉ</t>
  </si>
  <si>
    <t>Lịch trình đào tạo có thể được điều chỉnh trong quá trình đào tạo.</t>
  </si>
  <si>
    <t>TL. HIỆU TRƯỞNG</t>
  </si>
  <si>
    <t>Tổng</t>
  </si>
  <si>
    <t>Quản trị chiến lược nâng cao</t>
  </si>
  <si>
    <t>Quản trị Marketing nâng cao</t>
  </si>
  <si>
    <t>Khoa QTKD</t>
  </si>
  <si>
    <t>Lý thuyết kinh tế vi mô</t>
  </si>
  <si>
    <t>Khoa TCNH</t>
  </si>
  <si>
    <t>Xét duyệt tên đề tài, đề cương và kế hoạch thực hiện luận văn (Cấp Trường). Ra Quyết định phân công GVHD và giao đề tài luận văn chính thức cho học viên</t>
  </si>
  <si>
    <t>Quản trị sản xuất tác nghiệp nâng cao</t>
  </si>
  <si>
    <t>Quản trị tài chính doanh nghiệp nâng cao</t>
  </si>
  <si>
    <t>Quản trị công ty nâng cao</t>
  </si>
  <si>
    <t>Quản trị thương hiệu</t>
  </si>
  <si>
    <t>Ra quyết định quản trị</t>
  </si>
  <si>
    <t>Tinh thần doanh nghiệp</t>
  </si>
  <si>
    <t>Chiến lược cạnh tranh</t>
  </si>
  <si>
    <t xml:space="preserve">Tổng  </t>
  </si>
  <si>
    <t>Hà Nội, ngày        tháng         năm 2016</t>
  </si>
  <si>
    <t>Lãnh đạo trong tổ chức</t>
  </si>
  <si>
    <t>Học phần</t>
  </si>
  <si>
    <t>Trường Đại học 
Ngoại ngữ</t>
  </si>
  <si>
    <t xml:space="preserve"> Tối thứ 2, thứ 6
 (06/04 - 29/05/2017) </t>
  </si>
  <si>
    <t>Trường ĐHNN</t>
  </si>
  <si>
    <t>Học viên</t>
  </si>
  <si>
    <t>Đạo đức kinh doanh và văn hóa doanh nghiệp trong hội nhập quốc tế</t>
  </si>
  <si>
    <t>Quản trị nguồn nhân lực nâng cao</t>
  </si>
  <si>
    <t xml:space="preserve">Học phần  </t>
  </si>
  <si>
    <t>Học kỳ IV: Từ tuần 3/03/2018 - 3/6/2018</t>
  </si>
  <si>
    <t>Học kỳ I: Từ ngày 26/11/2016 đến 15/1/2017</t>
  </si>
  <si>
    <t>Thi  học kỳ ngày 10,11/6/2017</t>
  </si>
  <si>
    <t>Thi học kỳ : ngày 30, 31 tháng 1 năm 2018</t>
  </si>
  <si>
    <t>Học kỳ III:  9/09/2017 - 31/1/2018</t>
  </si>
  <si>
    <t>Viện QTKD</t>
  </si>
  <si>
    <t xml:space="preserve">Thi  học kỳ ngày 10,11/6/2017 </t>
  </si>
  <si>
    <t xml:space="preserve">Trước ngày 30/09/2017 </t>
  </si>
  <si>
    <t xml:space="preserve"> Trước ngày 30/11/2017 </t>
  </si>
  <si>
    <t xml:space="preserve">  Trước ngày 30/12/2017 </t>
  </si>
  <si>
    <t xml:space="preserve"> Trước ngày 30/10/2017</t>
  </si>
  <si>
    <t xml:space="preserve"> Trước ngày 31/01/2018  </t>
  </si>
  <si>
    <t xml:space="preserve"> Trước ngày 30/03/2018</t>
  </si>
  <si>
    <t>Trước ngày 30/06/2018</t>
  </si>
  <si>
    <t xml:space="preserve"> Trước ngày 30/07/2018</t>
  </si>
  <si>
    <t xml:space="preserve"> Trước ngày 30/10/2018 </t>
  </si>
  <si>
    <t xml:space="preserve"> Trước ngày 30/12/2018</t>
  </si>
  <si>
    <t>25/02/2017-01/04/2017
Thứ 7</t>
  </si>
  <si>
    <t>26/02/2017-02/04/2017
Chủ Nhật</t>
  </si>
  <si>
    <t>15/04/2017-06/05/2017
Thứ 7</t>
  </si>
  <si>
    <t>TS. Hồ Chí Dũng</t>
  </si>
  <si>
    <t>TS. Đinh Văn Toàn</t>
  </si>
  <si>
    <t>TS. Đỗ Tiến Long</t>
  </si>
  <si>
    <t>26/11/2016-07/01/2017
Thứ 7 (nghỉ 31/12/2016)</t>
  </si>
  <si>
    <t>27/11/2016-08/01/2017
Chủ Nhật</t>
  </si>
  <si>
    <t>TS. Đỗ Xuân Trường</t>
  </si>
  <si>
    <t>PGS.TS. Đỗ Minh Cương</t>
  </si>
  <si>
    <t>Quản trị rủi ro</t>
  </si>
  <si>
    <t>Các lý thuyết quản trị hiện đại</t>
  </si>
  <si>
    <t>Quản trị dự án</t>
  </si>
  <si>
    <t>Quan hệ công chúng</t>
  </si>
  <si>
    <t>Quản trị công nghệ</t>
  </si>
  <si>
    <t>Trách nhiệm xã hội của doanh nghiệp</t>
  </si>
  <si>
    <t>09/04/2017-07/05/2017
Chủ Nhật</t>
  </si>
  <si>
    <t>14/05/2017-04/06/2017
Chủ Nhật</t>
  </si>
  <si>
    <t>09/09/2017-14/10/2017
Thứ 7</t>
  </si>
  <si>
    <t>10/09/2017-15/10/2017
Chủ Nhật</t>
  </si>
  <si>
    <t>22/10/2017-12/11/2017
Thứ 7</t>
  </si>
  <si>
    <t>28/10/2017-18/11/2017
Chủ Nhật</t>
  </si>
  <si>
    <t>25/11/2017-16/12/2017
Thứ 7</t>
  </si>
  <si>
    <t>26/11/2017-17/12/2017
Chủ Nhật</t>
  </si>
  <si>
    <t>06/01/2018-14/01/2018
Thứ 7, Chủ Nhật</t>
  </si>
  <si>
    <t>03/03/2018-24/03/2018
Thứ 7</t>
  </si>
  <si>
    <t>04/03/2018-08/04/2018
Chủ Nhật</t>
  </si>
  <si>
    <t>31/03/2018-05/05/2018
Thứ 7</t>
  </si>
  <si>
    <t>15/04/2018-06/05/2018
Chủ Nhật</t>
  </si>
  <si>
    <t>12/05/2018-27/05/2018
Thứ 7, Chủ Nhật</t>
  </si>
  <si>
    <t>13/05/2017-03/06/2017
Thứ 7</t>
  </si>
  <si>
    <t>07/04/2018-12/05/2018
Thứ 7</t>
  </si>
  <si>
    <t>15/04/2018-20/05/2018
Chủ Nhật</t>
  </si>
  <si>
    <t>Học kỳ II: Từ ngày 25/02/2017 đến 30/07/2017</t>
  </si>
  <si>
    <t>Thi học kỳ IV: Ngày 22&amp;23/04/2017 (30/05/2017) phải hoàn thành bảng điểm tổng hợp)</t>
  </si>
  <si>
    <t>TS. Nguyễn Phương Mai</t>
  </si>
  <si>
    <t>TS. Lưu Thị Minh Ngọc</t>
  </si>
  <si>
    <t>PGS. TS Hoàng Văn Hải</t>
  </si>
  <si>
    <t>PGS.TS Trần Anh Tài</t>
  </si>
  <si>
    <t>PGS. TS. Nhâm Phong Tuân</t>
  </si>
  <si>
    <t>PGS.TS. Đỗ Minh Cương
TS. Nguyễn Thùy Dung</t>
  </si>
  <si>
    <t>PGS.TS Nhâm Phong Tuân</t>
  </si>
  <si>
    <t>22/10/2017-12/11/2017
Chủ Nhật</t>
  </si>
  <si>
    <t>28/10/2017-18/11/2017
Thứ 7</t>
  </si>
  <si>
    <t>TS. Nguyễn Thu Hà</t>
  </si>
  <si>
    <t>TS. Phan Chí Anh</t>
    <phoneticPr fontId="0"/>
  </si>
  <si>
    <t>TS. Nguyễn Đăng Minh</t>
    <phoneticPr fontId="0"/>
  </si>
  <si>
    <t>TS. Đặng Thị Hương 
TS. Nguyễn Đăng Minh</t>
  </si>
  <si>
    <t>TS. Trương Minh Đức</t>
  </si>
  <si>
    <t xml:space="preserve">TS. Nguyễn Phương Mai </t>
  </si>
  <si>
    <t>Quản lý khoa học - công nghệ</t>
  </si>
  <si>
    <t>TS. Trần Quang Tuyến</t>
  </si>
  <si>
    <t>PGS.TS Trần Đức Hiệp</t>
  </si>
  <si>
    <t>Quản lý công và lãnh đạo</t>
  </si>
  <si>
    <t>PGS.TS Phạm Thị Hồng Điệp</t>
  </si>
  <si>
    <t>Chính sách xã hội: các vấn đề và những sự lựa chọn</t>
  </si>
  <si>
    <t>TS. Trần Quang Tuyến
TS. Hoàng Triều Hoa</t>
  </si>
  <si>
    <t xml:space="preserve">Quản trị chiến lược trong các tổ chức công </t>
  </si>
  <si>
    <t>TS. Nguyễn Thùy Anh</t>
  </si>
  <si>
    <t>Chính sách và các vấn đề tài chính quốc tế</t>
  </si>
  <si>
    <t>Khoa KTQT</t>
  </si>
  <si>
    <t>Quản lý an ninh kinh tế</t>
  </si>
  <si>
    <t>PGS.TS Nguyễn Trúc Lê</t>
  </si>
  <si>
    <t>Toàn cầu hóa và chính sách công</t>
  </si>
  <si>
    <t>Quản lý tài nguyên môi trường</t>
  </si>
  <si>
    <t xml:space="preserve"> PHÓ HIỆU TRƯỞNG</t>
  </si>
  <si>
    <t xml:space="preserve">Các công cụ quản lý kinh tế vĩ mô </t>
  </si>
  <si>
    <t>PGS.TS Lê Quốc Hội</t>
  </si>
  <si>
    <t>PGS.TS Nguyễn Trúc Lê
TS. Trần Đức Vui</t>
  </si>
  <si>
    <t>Phân tích chính sách kinh tế - xã hội</t>
  </si>
  <si>
    <t>PGS.TS Phạm Văn Dũng</t>
  </si>
  <si>
    <t xml:space="preserve">Quản lý công và lãnh đạo </t>
  </si>
  <si>
    <t>GS.TS Phan Huy Đường</t>
  </si>
  <si>
    <t xml:space="preserve"> 9/09/2017 - 31/1/2018</t>
  </si>
  <si>
    <t>Thi học kỳ  III: ngày 30, 31 tháng 1 năm 2018</t>
  </si>
  <si>
    <t>Những vấn đề về chính sách thị trường lao động</t>
  </si>
  <si>
    <t>TS. Lê Thị Hồng Điệp</t>
  </si>
  <si>
    <t>Phụ nữ trong quản lý tổ chức công</t>
  </si>
  <si>
    <t>TS. Nguyễn Thị Thu Hoài</t>
  </si>
  <si>
    <t xml:space="preserve">Nghèo đói, bất bình đẳng và chính phủ ở các nước kém phát triển </t>
  </si>
  <si>
    <t xml:space="preserve">Phân tích các vấn đề về tiền tệ và ngân hàng </t>
  </si>
  <si>
    <t>3/03/2018 - 3/6/2018</t>
  </si>
  <si>
    <t>TS. Nguyễn Thế Hùng</t>
  </si>
  <si>
    <t xml:space="preserve">Quản lý nhà nước về kinh tế nâng cao </t>
  </si>
  <si>
    <t xml:space="preserve"> Quản lý tài nguyên - môi trường</t>
  </si>
  <si>
    <t>PGS.TS Lê Danh Tốn</t>
  </si>
  <si>
    <t>Phân tích các vấn đề về tiền tệ và ngân hàng</t>
  </si>
  <si>
    <t>Phụ nữ trong quản lý các tổ chức công</t>
  </si>
  <si>
    <t>Quản lý Khoa học - công nghệ</t>
  </si>
  <si>
    <t xml:space="preserve">PGS.TS Nguyễn Trúc Lê </t>
  </si>
  <si>
    <t>PĐT</t>
  </si>
  <si>
    <t>Phân tích đầu tư và quản trị danh mục đầu tư</t>
  </si>
  <si>
    <t>TS. Đinh Thị Thanh Vân
TS. Nguyễn Phú Hà
TS. Nguyễn Thị Thư</t>
  </si>
  <si>
    <t>Tiền tệ, ngân hàng và thị trường tài chính: Lý thuyết và thực tiễn</t>
  </si>
  <si>
    <t>TS. Nguyễn Anh Tuấn
TS. Trần Thị Vân Anh</t>
  </si>
  <si>
    <t>Tài chính hành vi</t>
  </si>
  <si>
    <t>Ngân hàng quốc tế nâng cao</t>
  </si>
  <si>
    <t>TS. Đinh Xuân Cường
TS. Trần Thị Vân Anh</t>
  </si>
  <si>
    <t>TS. Lê Trung Thành</t>
  </si>
  <si>
    <t>Quản trị rủi ro trong các tổ chức tài chính</t>
  </si>
  <si>
    <t>PGS.TS. Trần Thị Thái Hà
PGS.TS. Trần Thị Thanh Tú</t>
  </si>
  <si>
    <t>Tài chính công nâng cao</t>
  </si>
  <si>
    <t>9/9/2017 - 14/10/2017</t>
  </si>
  <si>
    <t>PGS.TS. Nguyễn Văn Hiệu</t>
  </si>
  <si>
    <t>Phân tích tài chính nâng cao</t>
  </si>
  <si>
    <t>10/9/2017 - 15/10/2017</t>
  </si>
  <si>
    <t>PGS.TS. Trần Thị Thái Hà
TS. Nguyễn Thế Hùng
TS. Nguyễn Thị Nhung</t>
  </si>
  <si>
    <t xml:space="preserve"> Tài chính doanh nghiệp chuyên sâu</t>
  </si>
  <si>
    <t>Quản trị NHTM nâng cao</t>
  </si>
  <si>
    <t>Các công cụ phái sinh</t>
  </si>
  <si>
    <t>PGS.TS. Trần Thị Thái Hà
TS. Lê Trung Thành
TS. Nguyễn Thị Nhung</t>
  </si>
  <si>
    <t>Khoa KT &amp; KDQT</t>
  </si>
  <si>
    <t>Dịch vụ ngân hàng ưu tiên</t>
  </si>
  <si>
    <t>28/10/2017 - 18/11/2017</t>
  </si>
  <si>
    <t>TS. Đinh Xuân Cường
TS. Đinh Thị Thanh Vân</t>
  </si>
  <si>
    <t>Tài chính doanh nghiệp quốc tế</t>
  </si>
  <si>
    <t>29/11/2017 - 19/11/2017</t>
  </si>
  <si>
    <t>Các phương pháp định lượng dùng trong quản trị tài chính</t>
  </si>
  <si>
    <t>2/12/2017-6/1/2018</t>
  </si>
  <si>
    <t>3/12/2017-7/1/2018</t>
  </si>
  <si>
    <t>Thi học kỳ III: Tuần từ 07/01/2017 đến 15/01/2017</t>
  </si>
  <si>
    <t>Học kỳ IV: Từ tuần 3/03/2018 - 22/4/2018</t>
  </si>
  <si>
    <t xml:space="preserve"> 3/03/2018 - 7/4/2018</t>
  </si>
  <si>
    <t>4/03/2018 - 8/4/2018</t>
  </si>
  <si>
    <t>Kinh tế Đông Á</t>
  </si>
  <si>
    <t>PGS.TS Nguyễn Thị Kim Chi</t>
  </si>
  <si>
    <t xml:space="preserve"> Thiết kế nghiên cứu luận văn </t>
  </si>
  <si>
    <t>Quản trị tài chính quốc tế</t>
  </si>
  <si>
    <t>TS Nguyễn Thị Vũ Hà</t>
  </si>
  <si>
    <t xml:space="preserve"> Tài chính và tiền tệ quốc tế</t>
  </si>
  <si>
    <t>Quản lý chu trình dự án quốc tế</t>
  </si>
  <si>
    <t>Thương mại quốc tế: Chính sách và thực tiễn</t>
  </si>
  <si>
    <t>Nợ nước ngoài của các nước đang phát triển</t>
  </si>
  <si>
    <t>Toàn cầu hóa và hội nhập kinh tế quốc tế của Việt Nam</t>
  </si>
  <si>
    <t>PGS.TS Nguyễn Xuân Thiên</t>
  </si>
  <si>
    <t>Lý thuyết kinh tế vĩ mô</t>
  </si>
  <si>
    <t>Kinh doanh quốc tế: Thách thức trong bối cảnh cạnh tranh toàn cầu</t>
  </si>
  <si>
    <t>PGS.TS Hà Văn Hội</t>
  </si>
  <si>
    <t>TS Nguyễn Cẩm Nhung</t>
  </si>
  <si>
    <t>TS Nguyễn Tiến Dũng</t>
  </si>
  <si>
    <t>Công ty xuyên quốc gia: Chuyển giao công nghệ và phát triển</t>
  </si>
  <si>
    <t>PGS.TS Nguyễn Thị Kim Anh</t>
  </si>
  <si>
    <t>Khoa KT&amp;KDQT</t>
  </si>
  <si>
    <t>Thương mại điện tử: Lý thuyết và ứng dụng</t>
  </si>
  <si>
    <t>TS Nguyễn Tiến Minh</t>
  </si>
  <si>
    <t>Kinh tế thế giới hiện đại</t>
  </si>
  <si>
    <t>PGS.TS Phạm Thái Quốc</t>
  </si>
  <si>
    <t xml:space="preserve">               LỊCH TRÌNH ĐÀO TẠO KHÓA QH 2016-E
 CHUYÊN NGÀNH KINH TẾ QUỐC TẾ - TRÚNG TUYỂN ĐỢT 2
</t>
  </si>
  <si>
    <t>Thi  học kỳ ngày 
10,11/6/2017</t>
  </si>
  <si>
    <t>Đầu tư quốc tế chính sách và thực tiễn</t>
  </si>
  <si>
    <t xml:space="preserve"> 9/09/2017 - 31/1/2018
</t>
  </si>
  <si>
    <t xml:space="preserve">                            Hà Nội, ngày        tháng         năm 2016</t>
  </si>
  <si>
    <t>26/11/2016- 7/1/2017
Thứ 7 ( Sáng, chiều)</t>
  </si>
  <si>
    <t>27/11/2016- 8/1/2017
Chủ nhật ( Sáng, chiều)</t>
  </si>
  <si>
    <t>26/11/2016-7/1/2017
Thứ 7 ( Sáng, chiều)</t>
  </si>
  <si>
    <t>17/6/2017 - 9/07/2017
Thứ 7, Chủ nhật</t>
  </si>
  <si>
    <t xml:space="preserve">27/11/2016-08/01/2017
   </t>
  </si>
  <si>
    <t>Thi học kỳ   
14,15/1/2017
18,19/2/2017</t>
  </si>
  <si>
    <t>Thi học kỳ  
14,15/1/2017
18,19/2/2017</t>
  </si>
  <si>
    <t xml:space="preserve">PGS.TS. Trần Thị Thanh Tú
TS. Nguyễn Hồng Thúy  
TS. Đỗ Hồng Nhung </t>
  </si>
  <si>
    <t xml:space="preserve">PGS.TS. Trần Thị Thanh Tú
PGS.TS. Nguyễn Thị Minh Huệ  TS. Phạm Việt Hùng  
TS. Lê Trung Thành
TS. Phạm Lê Thu Nga  </t>
  </si>
  <si>
    <t xml:space="preserve">Thi học kỳ:  
21, 22/4/2018
</t>
  </si>
  <si>
    <t>03/12/2016-14/1/2016
Thứ 7</t>
  </si>
  <si>
    <t>04/12/2016-15/1/2016
Chủ nhật</t>
  </si>
  <si>
    <t>Thi học kỳ : ngày 03, 04 tháng 2 năm 2018</t>
  </si>
  <si>
    <t>KTPT</t>
  </si>
  <si>
    <t>5/8 - 27/8/2017</t>
  </si>
  <si>
    <t xml:space="preserve">Học cùng khóa 26 trúng tuyển đợt 1
 </t>
  </si>
  <si>
    <t xml:space="preserve">  </t>
  </si>
  <si>
    <t xml:space="preserve">Kỳ thi chuẩn đầu ra Ngoại ngữ 
 </t>
  </si>
  <si>
    <t xml:space="preserve"> TS. Nguyễn Thu Hà
TS. Hồ Chí Dũng</t>
  </si>
  <si>
    <t>26/11/2016-11/12/2016
Thứ 7, CN ( Sáng, chiều)</t>
  </si>
  <si>
    <t xml:space="preserve">17/12/2016-08/01/2017
Thứ 7, CN ( Sáng, chiều) </t>
  </si>
  <si>
    <t xml:space="preserve"> Quản trị Marketing nâng cao</t>
  </si>
  <si>
    <t xml:space="preserve">Kỳ thi chuẩn đầu ra Ngoại ngữ  </t>
  </si>
  <si>
    <t xml:space="preserve">Thi học kỳ : Ngày  3,4/6/2018  </t>
  </si>
  <si>
    <t xml:space="preserve">26/11/2016-07/01/2017
</t>
  </si>
  <si>
    <t>Trước ngày 30/10/2017</t>
  </si>
  <si>
    <t xml:space="preserve">Trước ngày 30/11/2017 </t>
  </si>
  <si>
    <t xml:space="preserve">Trước ngày 30/12/2017 </t>
  </si>
  <si>
    <t xml:space="preserve">Trước ngày 31/01/2018  </t>
  </si>
  <si>
    <t>Trước ngày 30/03/2018</t>
  </si>
  <si>
    <t>Trước ngày 30/07/2018</t>
  </si>
  <si>
    <t xml:space="preserve">Trước ngày 30/10/2018 </t>
  </si>
  <si>
    <t>Trước ngày 30/12/2018</t>
  </si>
  <si>
    <t xml:space="preserve">Thi học kỳ : Ngày  3,4/6/2018
  </t>
  </si>
  <si>
    <t xml:space="preserve">Trường ĐHKHXHNV tổ chức thi  </t>
  </si>
  <si>
    <t xml:space="preserve">Thi học kỳ IV: Ngày  3,4/6/2018
  </t>
  </si>
  <si>
    <t xml:space="preserve">
Thi học kỳ  III: ngày 30, 31 tháng 1 năm 2018</t>
  </si>
  <si>
    <t xml:space="preserve">9/09/2017 - 31/1/2018
</t>
  </si>
  <si>
    <t xml:space="preserve">Trường ĐHKHXHNV tổ chức thi </t>
  </si>
  <si>
    <t xml:space="preserve">Kỳ thi chuẩn đầu ra
 Ngoại ngữ  </t>
  </si>
  <si>
    <t xml:space="preserve">               LỊCH TRÌNH ĐÀO TẠO KHÓA QH 2016-E
 CHUYÊN NGÀNH QUẢN TRỊ KINH DOANH - TRÚNG TUYỂN ĐỢT 2 (LỚP QTKD3)</t>
  </si>
  <si>
    <t xml:space="preserve">               LỊCH TRÌNH ĐÀO TẠO KHÓA QH 2016-E
 CHUYÊN NGÀNH QUẢN TRỊ KINH DOANH - TRÚNG TUYỂN ĐỢT 2 (LỚP QTKD2)
</t>
  </si>
  <si>
    <t xml:space="preserve">LỊCH TRÌNH ĐÀO TẠO KHÓA QH 2016-E
 CHUYÊN NGÀNH QUẢN LÝ KINH TẾ - TRÚNG TUYỂN ĐỢT 2 (LỚP QLKT2)
</t>
  </si>
  <si>
    <t xml:space="preserve">LỊCH TRÌNH ĐÀO TẠO KHÓA QH 2016-E
 CHUYÊN NGÀNH QUẢN LÝ KINH TẾ - TRÚNG TUYỂN ĐỢT 2 (LỚP QLKT3)
</t>
  </si>
  <si>
    <t>LỊCH TRÌNH ĐÀO TẠO KHÓA QH 2016-E
 CHUYÊN NGÀNH TÀI CHÍNH NGÂN HÀNG  - TRÚNG TUYỂN ĐỢT 2 (LỚP TCNH2)</t>
  </si>
  <si>
    <t>Học kỳ I: Từ ngày 14/12/2016 đến 15/1/2017</t>
  </si>
  <si>
    <t xml:space="preserve">Trường ĐHKHXHNV tổ chức thi. </t>
  </si>
  <si>
    <t xml:space="preserve"> 
Thi học kỳ : ngày 30, 31 tháng 1 năm 2018</t>
  </si>
  <si>
    <t xml:space="preserve">Trường ĐHKHXH
&amp; NV tổ chức thi
 </t>
  </si>
  <si>
    <t>9/09/2017 - 31/1/2018</t>
  </si>
  <si>
    <t xml:space="preserve">  TRƯỜNG ĐẠI HỌC KINH TẾ</t>
  </si>
  <si>
    <t xml:space="preserve">   ĐẠI HỌC QUỐC GIA HÀ NỘI</t>
  </si>
  <si>
    <t>Trường ĐHKHXH&amp;NV</t>
  </si>
  <si>
    <t xml:space="preserve">
Trường ĐHKHXH&amp;NV tổ chức thi
 </t>
  </si>
  <si>
    <t xml:space="preserve">Thi học kỳ : Ngày  3,4/6/2018
 </t>
  </si>
  <si>
    <t>PGS.TS. Nguyễn Trúc Lê</t>
  </si>
  <si>
    <t>(đã ký)</t>
  </si>
  <si>
    <t>( Đã ký)</t>
  </si>
  <si>
    <t>(Đã ký)</t>
  </si>
</sst>
</file>

<file path=xl/styles.xml><?xml version="1.0" encoding="utf-8"?>
<styleSheet xmlns="http://schemas.openxmlformats.org/spreadsheetml/2006/main" xmlns:mc="http://schemas.openxmlformats.org/markup-compatibility/2006" xmlns:x14ac="http://schemas.microsoft.com/office/spreadsheetml/2009/9/ac" mc:Ignorable="x14ac">
  <fonts count="63" x14ac:knownFonts="1">
    <font>
      <sz val="11"/>
      <color theme="1"/>
      <name val="Calibri"/>
      <family val="2"/>
      <scheme val="minor"/>
    </font>
    <font>
      <b/>
      <sz val="12"/>
      <name val="Times New Roman"/>
      <family val="1"/>
    </font>
    <font>
      <sz val="11"/>
      <name val="Cambria"/>
      <family val="1"/>
      <charset val="163"/>
      <scheme val="major"/>
    </font>
    <font>
      <sz val="12"/>
      <name val="Times New Roman"/>
      <family val="1"/>
    </font>
    <font>
      <sz val="14"/>
      <name val="Times New Roman"/>
      <family val="1"/>
    </font>
    <font>
      <sz val="10"/>
      <name val="Arial"/>
      <family val="2"/>
    </font>
    <font>
      <b/>
      <sz val="12"/>
      <name val="Times New Roman"/>
      <family val="1"/>
      <charset val="163"/>
    </font>
    <font>
      <b/>
      <i/>
      <sz val="12"/>
      <name val="Times New Roman"/>
      <family val="1"/>
      <charset val="204"/>
    </font>
    <font>
      <sz val="12"/>
      <name val="Times New Roman"/>
      <family val="1"/>
      <charset val="204"/>
    </font>
    <font>
      <sz val="11"/>
      <name val="Times New Roman"/>
      <family val="1"/>
    </font>
    <font>
      <b/>
      <i/>
      <sz val="12"/>
      <name val="Times New Roman"/>
      <family val="1"/>
      <charset val="163"/>
    </font>
    <font>
      <i/>
      <sz val="10"/>
      <name val="Times New Roman"/>
      <family val="1"/>
    </font>
    <font>
      <b/>
      <sz val="11"/>
      <name val="Cambria"/>
      <family val="1"/>
      <charset val="204"/>
      <scheme val="major"/>
    </font>
    <font>
      <sz val="11"/>
      <color theme="1"/>
      <name val="Times New Roman"/>
      <family val="1"/>
    </font>
    <font>
      <b/>
      <sz val="11"/>
      <name val="Times New Roman"/>
      <family val="1"/>
    </font>
    <font>
      <sz val="12"/>
      <color theme="1"/>
      <name val="Cambria"/>
      <family val="1"/>
      <charset val="163"/>
      <scheme val="major"/>
    </font>
    <font>
      <sz val="12"/>
      <name val="Times New Roman"/>
      <family val="1"/>
      <charset val="163"/>
    </font>
    <font>
      <sz val="12"/>
      <color theme="1"/>
      <name val="Calibri"/>
      <family val="2"/>
      <scheme val="minor"/>
    </font>
    <font>
      <sz val="12"/>
      <color theme="1"/>
      <name val="Cambria"/>
      <family val="1"/>
      <scheme val="major"/>
    </font>
    <font>
      <b/>
      <i/>
      <sz val="12"/>
      <name val="Times New Roman"/>
      <family val="1"/>
    </font>
    <font>
      <sz val="12"/>
      <name val="Cambria"/>
      <family val="1"/>
      <charset val="163"/>
      <scheme val="major"/>
    </font>
    <font>
      <sz val="11"/>
      <name val="Times New Roman"/>
      <family val="1"/>
      <charset val="163"/>
    </font>
    <font>
      <b/>
      <sz val="14"/>
      <name val="Times New Roman"/>
      <family val="1"/>
    </font>
    <font>
      <sz val="12"/>
      <color theme="1"/>
      <name val="Times New Roman"/>
      <family val="1"/>
    </font>
    <font>
      <b/>
      <sz val="13"/>
      <name val="Times New Roman"/>
      <family val="1"/>
    </font>
    <font>
      <b/>
      <i/>
      <sz val="11"/>
      <name val="Times New Roman"/>
      <family val="1"/>
    </font>
    <font>
      <b/>
      <sz val="11"/>
      <color theme="1"/>
      <name val="Times New Roman"/>
      <family val="1"/>
    </font>
    <font>
      <sz val="11"/>
      <name val="Calibri"/>
      <family val="2"/>
      <scheme val="minor"/>
    </font>
    <font>
      <i/>
      <sz val="12"/>
      <color theme="1"/>
      <name val="Cambria"/>
      <family val="1"/>
      <charset val="163"/>
      <scheme val="major"/>
    </font>
    <font>
      <i/>
      <sz val="12"/>
      <name val="Times New Roman"/>
      <family val="1"/>
      <charset val="163"/>
    </font>
    <font>
      <i/>
      <sz val="11"/>
      <name val="Times New Roman"/>
      <family val="1"/>
    </font>
    <font>
      <sz val="12"/>
      <color theme="1"/>
      <name val="Times New Roman"/>
      <family val="1"/>
      <charset val="204"/>
    </font>
    <font>
      <sz val="11"/>
      <color theme="1"/>
      <name val="Cambria"/>
      <family val="1"/>
      <scheme val="major"/>
    </font>
    <font>
      <sz val="11"/>
      <color theme="1"/>
      <name val="Cambria"/>
      <family val="1"/>
      <charset val="163"/>
      <scheme val="major"/>
    </font>
    <font>
      <b/>
      <i/>
      <sz val="11"/>
      <name val="Times New Roman"/>
      <family val="1"/>
      <charset val="163"/>
    </font>
    <font>
      <b/>
      <sz val="11"/>
      <name val="Cambria"/>
      <family val="1"/>
      <charset val="163"/>
      <scheme val="major"/>
    </font>
    <font>
      <sz val="11"/>
      <color theme="1"/>
      <name val="Times New Roman"/>
      <family val="1"/>
      <charset val="204"/>
    </font>
    <font>
      <b/>
      <sz val="11"/>
      <name val="Times New Roman"/>
      <family val="1"/>
      <charset val="163"/>
    </font>
    <font>
      <b/>
      <i/>
      <sz val="11"/>
      <name val="Times New Roman"/>
      <family val="1"/>
      <charset val="204"/>
    </font>
    <font>
      <sz val="11"/>
      <name val="Times New Roman"/>
      <family val="1"/>
      <charset val="204"/>
    </font>
    <font>
      <i/>
      <sz val="11"/>
      <color theme="1"/>
      <name val="Cambria"/>
      <family val="1"/>
      <charset val="163"/>
      <scheme val="major"/>
    </font>
    <font>
      <i/>
      <sz val="11"/>
      <name val="Times New Roman"/>
      <family val="1"/>
      <charset val="163"/>
    </font>
    <font>
      <sz val="11"/>
      <name val="Arial"/>
      <family val="2"/>
    </font>
    <font>
      <i/>
      <sz val="11"/>
      <color theme="1"/>
      <name val="Times New Roman"/>
      <family val="1"/>
    </font>
    <font>
      <b/>
      <sz val="12"/>
      <color theme="1"/>
      <name val="Times New Roman"/>
      <family val="1"/>
    </font>
    <font>
      <b/>
      <i/>
      <sz val="12"/>
      <color theme="1"/>
      <name val="Times New Roman"/>
      <family val="1"/>
      <charset val="204"/>
    </font>
    <font>
      <sz val="12"/>
      <color theme="1"/>
      <name val="Times New Roman"/>
      <family val="1"/>
      <charset val="163"/>
    </font>
    <font>
      <i/>
      <sz val="12"/>
      <color theme="1"/>
      <name val="Times New Roman"/>
      <family val="1"/>
      <charset val="163"/>
    </font>
    <font>
      <b/>
      <i/>
      <sz val="12"/>
      <color theme="1"/>
      <name val="Times New Roman"/>
      <family val="1"/>
    </font>
    <font>
      <sz val="12"/>
      <name val="Cambria"/>
      <family val="1"/>
      <charset val="204"/>
      <scheme val="major"/>
    </font>
    <font>
      <sz val="12"/>
      <name val="Cambria"/>
      <family val="1"/>
      <scheme val="major"/>
    </font>
    <font>
      <sz val="12"/>
      <color theme="1"/>
      <name val="Cambria"/>
      <family val="1"/>
      <charset val="204"/>
      <scheme val="major"/>
    </font>
    <font>
      <sz val="13"/>
      <name val="Cambria"/>
      <family val="1"/>
      <charset val="204"/>
      <scheme val="major"/>
    </font>
    <font>
      <u/>
      <sz val="12"/>
      <color indexed="12"/>
      <name val=".VnTime"/>
      <family val="2"/>
    </font>
    <font>
      <u/>
      <sz val="13"/>
      <color indexed="12"/>
      <name val="Cambria"/>
      <family val="1"/>
      <charset val="204"/>
      <scheme val="major"/>
    </font>
    <font>
      <i/>
      <sz val="13"/>
      <name val="Cambria"/>
      <family val="1"/>
      <charset val="204"/>
      <scheme val="major"/>
    </font>
    <font>
      <b/>
      <sz val="13"/>
      <name val="Cambria"/>
      <family val="1"/>
      <charset val="204"/>
      <scheme val="major"/>
    </font>
    <font>
      <sz val="11"/>
      <name val="Cambria"/>
      <family val="1"/>
      <charset val="204"/>
      <scheme val="major"/>
    </font>
    <font>
      <sz val="11"/>
      <color theme="1"/>
      <name val="Cambria"/>
      <family val="1"/>
      <charset val="204"/>
      <scheme val="major"/>
    </font>
    <font>
      <sz val="13"/>
      <name val="Times New Roman"/>
      <family val="1"/>
    </font>
    <font>
      <b/>
      <sz val="12"/>
      <color theme="1"/>
      <name val="Times New Roman"/>
      <family val="1"/>
      <charset val="163"/>
    </font>
    <font>
      <sz val="12"/>
      <color theme="1"/>
      <name val="Arial"/>
      <family val="2"/>
    </font>
    <font>
      <i/>
      <sz val="12"/>
      <name val="Times New Roman"/>
      <family val="1"/>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53" fillId="0" borderId="0" applyNumberFormat="0" applyFill="0" applyBorder="0" applyAlignment="0" applyProtection="0">
      <alignment vertical="top"/>
      <protection locked="0"/>
    </xf>
  </cellStyleXfs>
  <cellXfs count="327">
    <xf numFmtId="0" fontId="0" fillId="0" borderId="0" xfId="0"/>
    <xf numFmtId="0" fontId="0" fillId="0" borderId="0" xfId="0" applyFill="1" applyAlignment="1"/>
    <xf numFmtId="0" fontId="1" fillId="0" borderId="0" xfId="0" applyFont="1" applyFill="1" applyBorder="1" applyAlignment="1"/>
    <xf numFmtId="0" fontId="5" fillId="0" borderId="0" xfId="0" applyFont="1" applyFill="1" applyAlignment="1"/>
    <xf numFmtId="0" fontId="6" fillId="0" borderId="0" xfId="0" applyFont="1" applyFill="1" applyAlignment="1">
      <alignment horizontal="center" vertical="center" wrapText="1"/>
    </xf>
    <xf numFmtId="0" fontId="8"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2" fillId="0" borderId="0" xfId="0" applyFont="1" applyFill="1"/>
    <xf numFmtId="0" fontId="3" fillId="0" borderId="0" xfId="0" applyFont="1" applyFill="1" applyBorder="1" applyAlignment="1">
      <alignment vertical="center"/>
    </xf>
    <xf numFmtId="0" fontId="11" fillId="0" borderId="0" xfId="0" applyFont="1" applyFill="1" applyBorder="1" applyAlignment="1">
      <alignment horizontal="center" vertical="center"/>
    </xf>
    <xf numFmtId="0" fontId="5" fillId="0" borderId="0" xfId="0" applyFont="1" applyFill="1"/>
    <xf numFmtId="0" fontId="3" fillId="0" borderId="0" xfId="0" applyFont="1" applyFill="1" applyBorder="1" applyAlignment="1">
      <alignment horizontal="center"/>
    </xf>
    <xf numFmtId="0" fontId="12" fillId="0" borderId="0" xfId="0" applyFont="1" applyFill="1"/>
    <xf numFmtId="0" fontId="1" fillId="0" borderId="0" xfId="0" applyFont="1" applyFill="1" applyAlignment="1"/>
    <xf numFmtId="0" fontId="13" fillId="0" borderId="0" xfId="0" applyFont="1" applyFill="1" applyAlignment="1"/>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0" xfId="0" applyFont="1" applyFill="1" applyAlignment="1"/>
    <xf numFmtId="0" fontId="3" fillId="0" borderId="0" xfId="0" applyFont="1" applyFill="1" applyAlignment="1">
      <alignment horizontal="center" vertical="center" wrapText="1"/>
    </xf>
    <xf numFmtId="0" fontId="13" fillId="0" borderId="0" xfId="0" applyFont="1" applyFill="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9" fillId="0" borderId="0" xfId="0" applyFont="1" applyFill="1"/>
    <xf numFmtId="0" fontId="9" fillId="0" borderId="0" xfId="0" applyFont="1" applyFill="1" applyAlignment="1">
      <alignment horizontal="center" vertical="center" wrapText="1"/>
    </xf>
    <xf numFmtId="0" fontId="13" fillId="2" borderId="6" xfId="0" applyFont="1" applyFill="1" applyBorder="1" applyAlignment="1">
      <alignment horizontal="center" vertical="center"/>
    </xf>
    <xf numFmtId="0" fontId="14" fillId="0" borderId="0" xfId="0" applyFont="1" applyFill="1" applyBorder="1" applyAlignment="1">
      <alignment horizontal="center"/>
    </xf>
    <xf numFmtId="0" fontId="9" fillId="0" borderId="0" xfId="0" applyFont="1" applyFill="1" applyBorder="1" applyAlignment="1">
      <alignment vertical="center"/>
    </xf>
    <xf numFmtId="0" fontId="9" fillId="0" borderId="0" xfId="0" applyFont="1" applyFill="1" applyAlignment="1">
      <alignment horizontal="center" vertical="center"/>
    </xf>
    <xf numFmtId="0" fontId="9" fillId="0" borderId="0" xfId="0" applyFont="1" applyFill="1" applyAlignment="1">
      <alignment horizontal="center"/>
    </xf>
    <xf numFmtId="0" fontId="9" fillId="0" borderId="0" xfId="0" applyFont="1" applyFill="1" applyBorder="1" applyAlignment="1">
      <alignment horizontal="center"/>
    </xf>
    <xf numFmtId="0" fontId="9" fillId="0" borderId="0" xfId="0" applyFont="1" applyFill="1" applyBorder="1" applyAlignment="1">
      <alignment horizontal="center" vertical="center"/>
    </xf>
    <xf numFmtId="0" fontId="0" fillId="0" borderId="0" xfId="0" applyFont="1" applyFill="1" applyAlignment="1">
      <alignment horizontal="center" vertical="center" wrapText="1"/>
    </xf>
    <xf numFmtId="0" fontId="9"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vertical="center" wrapText="1"/>
    </xf>
    <xf numFmtId="0" fontId="9" fillId="0" borderId="6" xfId="0" applyFont="1" applyFill="1" applyBorder="1" applyAlignment="1">
      <alignment horizontal="left" vertical="center" wrapText="1"/>
    </xf>
    <xf numFmtId="0" fontId="4" fillId="0" borderId="0" xfId="0" applyFont="1" applyFill="1" applyAlignment="1">
      <alignment horizontal="center"/>
    </xf>
    <xf numFmtId="0" fontId="3" fillId="0" borderId="6"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0" xfId="0" applyFont="1" applyFill="1" applyAlignment="1">
      <alignment horizontal="center" vertical="center" wrapText="1"/>
    </xf>
    <xf numFmtId="0" fontId="29" fillId="0" borderId="0" xfId="0" applyFont="1" applyFill="1" applyAlignment="1">
      <alignment horizontal="center" vertical="center" wrapText="1"/>
    </xf>
    <xf numFmtId="0" fontId="17"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3" fillId="0" borderId="6" xfId="0" applyFont="1" applyFill="1" applyBorder="1" applyAlignment="1">
      <alignment horizontal="center" vertical="center"/>
    </xf>
    <xf numFmtId="0" fontId="1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4" fillId="0" borderId="0" xfId="0" applyFont="1" applyFill="1" applyAlignment="1">
      <alignment horizontal="center"/>
    </xf>
    <xf numFmtId="0" fontId="6" fillId="0" borderId="6" xfId="0"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3" fillId="0" borderId="6" xfId="0" applyFont="1" applyFill="1" applyBorder="1" applyAlignment="1">
      <alignment vertical="center" wrapText="1"/>
    </xf>
    <xf numFmtId="0" fontId="8" fillId="0" borderId="6" xfId="0" applyFont="1" applyFill="1" applyBorder="1" applyAlignment="1">
      <alignment vertical="center" wrapText="1"/>
    </xf>
    <xf numFmtId="0" fontId="15" fillId="0" borderId="6"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18" fillId="0" borderId="6" xfId="0" applyFont="1" applyFill="1" applyBorder="1" applyAlignment="1">
      <alignment horizontal="center" vertical="center"/>
    </xf>
    <xf numFmtId="0" fontId="10" fillId="0" borderId="0" xfId="0" applyFont="1" applyFill="1" applyBorder="1" applyAlignment="1"/>
    <xf numFmtId="16" fontId="3" fillId="0" borderId="6" xfId="0" quotePrefix="1"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23" fillId="0" borderId="6" xfId="0" applyFont="1" applyFill="1" applyBorder="1" applyAlignment="1">
      <alignment horizontal="center" vertical="center"/>
    </xf>
    <xf numFmtId="0" fontId="31" fillId="0" borderId="6" xfId="0" applyFont="1" applyFill="1" applyBorder="1" applyAlignment="1">
      <alignment horizontal="center" vertical="center" wrapText="1"/>
    </xf>
    <xf numFmtId="0" fontId="1" fillId="0" borderId="0" xfId="0" applyFont="1" applyFill="1" applyBorder="1" applyAlignment="1">
      <alignment horizontal="center"/>
    </xf>
    <xf numFmtId="0" fontId="1" fillId="0" borderId="0" xfId="0" applyFont="1" applyFill="1" applyBorder="1" applyAlignment="1">
      <alignment horizontal="center"/>
    </xf>
    <xf numFmtId="0" fontId="30" fillId="0" borderId="0" xfId="0" applyFont="1" applyFill="1" applyBorder="1" applyAlignment="1">
      <alignment horizontal="center" vertical="center"/>
    </xf>
    <xf numFmtId="0" fontId="29" fillId="0" borderId="6" xfId="0" applyFont="1" applyFill="1" applyBorder="1" applyAlignment="1">
      <alignment horizontal="center" vertical="center" wrapText="1"/>
    </xf>
    <xf numFmtId="0" fontId="14" fillId="0" borderId="0" xfId="0" applyFont="1" applyFill="1" applyAlignment="1"/>
    <xf numFmtId="0" fontId="13" fillId="0" borderId="6" xfId="0" applyFont="1" applyFill="1" applyBorder="1" applyAlignment="1">
      <alignment vertical="center" wrapText="1"/>
    </xf>
    <xf numFmtId="0" fontId="0" fillId="0" borderId="0" xfId="0" applyFill="1"/>
    <xf numFmtId="0" fontId="0" fillId="0" borderId="0" xfId="0" applyFont="1" applyFill="1" applyAlignment="1">
      <alignment horizontal="left" vertical="center" wrapText="1"/>
    </xf>
    <xf numFmtId="0" fontId="6"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xf numFmtId="0" fontId="0" fillId="0" borderId="0" xfId="0" applyFill="1" applyAlignment="1">
      <alignment vertical="center" wrapText="1"/>
    </xf>
    <xf numFmtId="0" fontId="1" fillId="0" borderId="0" xfId="0" applyFont="1" applyFill="1" applyBorder="1" applyAlignment="1">
      <alignment horizontal="center"/>
    </xf>
    <xf numFmtId="0" fontId="13" fillId="2" borderId="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29" fillId="0" borderId="6" xfId="0" applyFont="1" applyFill="1" applyBorder="1" applyAlignment="1">
      <alignment horizontal="left" vertical="center" wrapText="1"/>
    </xf>
    <xf numFmtId="0" fontId="13" fillId="0" borderId="6" xfId="0" applyFont="1" applyFill="1" applyBorder="1" applyAlignment="1">
      <alignment horizontal="center" vertical="center"/>
    </xf>
    <xf numFmtId="0" fontId="37" fillId="0" borderId="6" xfId="0" applyFont="1" applyFill="1" applyBorder="1" applyAlignment="1">
      <alignment horizontal="center" vertical="center" wrapText="1"/>
    </xf>
    <xf numFmtId="0" fontId="39" fillId="0" borderId="6" xfId="0" applyNumberFormat="1" applyFont="1" applyFill="1" applyBorder="1" applyAlignment="1">
      <alignment horizontal="center" vertical="center" wrapText="1"/>
    </xf>
    <xf numFmtId="0" fontId="39"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3" fillId="0" borderId="6" xfId="0" applyFont="1" applyFill="1" applyBorder="1" applyAlignment="1">
      <alignment horizontal="center" vertical="center" wrapText="1"/>
    </xf>
    <xf numFmtId="16" fontId="39" fillId="0" borderId="6" xfId="0" quotePrefix="1" applyNumberFormat="1" applyFont="1" applyFill="1" applyBorder="1" applyAlignment="1">
      <alignment horizontal="center" vertical="center" wrapText="1"/>
    </xf>
    <xf numFmtId="0" fontId="39" fillId="0" borderId="6" xfId="0" applyFont="1" applyFill="1" applyBorder="1" applyAlignment="1">
      <alignment horizontal="left" vertical="center" wrapText="1"/>
    </xf>
    <xf numFmtId="0" fontId="36"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39" fillId="0" borderId="6" xfId="0" applyFont="1" applyFill="1" applyBorder="1" applyAlignment="1">
      <alignment vertical="center" wrapText="1"/>
    </xf>
    <xf numFmtId="0" fontId="39" fillId="0" borderId="5" xfId="0" applyFont="1" applyFill="1" applyBorder="1" applyAlignment="1">
      <alignment horizontal="center" vertical="center" wrapText="1"/>
    </xf>
    <xf numFmtId="0" fontId="39" fillId="0" borderId="6" xfId="0" applyFont="1" applyFill="1" applyBorder="1" applyAlignment="1">
      <alignment horizontal="center" vertical="center"/>
    </xf>
    <xf numFmtId="0" fontId="2" fillId="0" borderId="3" xfId="0" applyFont="1" applyFill="1" applyBorder="1" applyAlignment="1">
      <alignment horizontal="center" vertical="center" wrapText="1"/>
    </xf>
    <xf numFmtId="0" fontId="41" fillId="0" borderId="6"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6"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6" xfId="0" applyFont="1" applyFill="1" applyBorder="1" applyAlignment="1">
      <alignment vertical="center"/>
    </xf>
    <xf numFmtId="0" fontId="25" fillId="0" borderId="6" xfId="0" applyFont="1" applyFill="1" applyBorder="1" applyAlignment="1">
      <alignment horizontal="center" vertical="center"/>
    </xf>
    <xf numFmtId="0" fontId="25" fillId="0" borderId="6" xfId="0" applyFont="1" applyFill="1" applyBorder="1" applyAlignment="1">
      <alignment vertical="center"/>
    </xf>
    <xf numFmtId="0" fontId="41" fillId="0" borderId="6" xfId="0" applyFont="1" applyFill="1" applyBorder="1" applyAlignment="1">
      <alignment horizontal="center" vertical="center" wrapText="1"/>
    </xf>
    <xf numFmtId="0" fontId="34" fillId="0" borderId="0" xfId="0" applyFont="1" applyFill="1" applyBorder="1" applyAlignment="1"/>
    <xf numFmtId="0" fontId="37" fillId="0" borderId="0" xfId="0" applyFont="1" applyFill="1" applyBorder="1" applyAlignment="1">
      <alignment horizontal="center" vertical="center" wrapText="1"/>
    </xf>
    <xf numFmtId="0" fontId="14" fillId="0" borderId="0" xfId="0" applyFont="1" applyFill="1" applyBorder="1" applyAlignment="1">
      <alignment horizontal="center"/>
    </xf>
    <xf numFmtId="0" fontId="14" fillId="0" borderId="6" xfId="0" applyFont="1" applyFill="1" applyBorder="1" applyAlignment="1">
      <alignment horizontal="center" vertical="center" wrapText="1"/>
    </xf>
    <xf numFmtId="0" fontId="37" fillId="0" borderId="0" xfId="0" applyFont="1" applyFill="1" applyAlignment="1">
      <alignment horizontal="center" vertical="center" wrapText="1"/>
    </xf>
    <xf numFmtId="0" fontId="39"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0" fillId="0" borderId="6" xfId="0" applyFont="1" applyFill="1" applyBorder="1" applyAlignment="1">
      <alignment horizontal="center" vertical="center" wrapText="1"/>
    </xf>
    <xf numFmtId="16" fontId="9" fillId="0" borderId="6" xfId="0" quotePrefix="1"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41" fillId="0" borderId="0" xfId="0" applyFont="1" applyFill="1" applyAlignment="1">
      <alignment horizontal="center" vertical="center" wrapText="1"/>
    </xf>
    <xf numFmtId="0" fontId="39" fillId="0" borderId="0" xfId="0" applyFont="1" applyFill="1" applyBorder="1" applyAlignment="1">
      <alignment horizontal="center" vertical="center" wrapText="1"/>
    </xf>
    <xf numFmtId="0" fontId="25" fillId="0" borderId="0" xfId="0" applyFont="1" applyFill="1" applyBorder="1" applyAlignment="1"/>
    <xf numFmtId="0" fontId="14" fillId="0" borderId="0" xfId="0" applyFont="1" applyFill="1" applyBorder="1" applyAlignment="1">
      <alignment horizontal="center" vertical="center" wrapText="1"/>
    </xf>
    <xf numFmtId="0" fontId="42" fillId="0" borderId="0" xfId="0" applyFont="1" applyFill="1"/>
    <xf numFmtId="0" fontId="27" fillId="0" borderId="6" xfId="0" applyFont="1" applyFill="1" applyBorder="1" applyAlignment="1">
      <alignment horizontal="center" vertical="center" wrapText="1"/>
    </xf>
    <xf numFmtId="0" fontId="44" fillId="0" borderId="0" xfId="0" applyFont="1" applyFill="1" applyBorder="1" applyAlignment="1"/>
    <xf numFmtId="0" fontId="31" fillId="0" borderId="0" xfId="0" applyFont="1" applyFill="1" applyAlignment="1">
      <alignment horizontal="center" vertical="center" wrapText="1"/>
    </xf>
    <xf numFmtId="0" fontId="23" fillId="0" borderId="6" xfId="0" applyFont="1" applyFill="1" applyBorder="1" applyAlignment="1">
      <alignment horizontal="left" vertical="center" wrapText="1"/>
    </xf>
    <xf numFmtId="0" fontId="23" fillId="0" borderId="6"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23" fillId="0" borderId="6" xfId="0" applyNumberFormat="1" applyFont="1" applyFill="1" applyBorder="1" applyAlignment="1">
      <alignment horizontal="center" vertical="center" wrapText="1"/>
    </xf>
    <xf numFmtId="0" fontId="31" fillId="0" borderId="6" xfId="0" applyFont="1" applyFill="1" applyBorder="1" applyAlignment="1">
      <alignment vertical="center" wrapText="1"/>
    </xf>
    <xf numFmtId="0" fontId="15" fillId="0" borderId="3" xfId="0" applyFont="1" applyFill="1" applyBorder="1" applyAlignment="1">
      <alignment horizontal="center" vertical="center" wrapText="1"/>
    </xf>
    <xf numFmtId="0" fontId="47" fillId="0" borderId="0" xfId="0" applyFont="1" applyFill="1" applyAlignment="1">
      <alignment horizontal="center" vertical="center" wrapText="1"/>
    </xf>
    <xf numFmtId="0" fontId="47" fillId="0" borderId="6" xfId="0" applyFont="1" applyFill="1" applyBorder="1" applyAlignment="1">
      <alignment horizontal="center" vertical="center" wrapText="1"/>
    </xf>
    <xf numFmtId="0" fontId="23" fillId="0" borderId="0" xfId="0" applyFont="1" applyFill="1" applyAlignment="1">
      <alignment horizontal="center"/>
    </xf>
    <xf numFmtId="0" fontId="44" fillId="0" borderId="0" xfId="0" applyFont="1" applyFill="1" applyBorder="1" applyAlignment="1">
      <alignment horizontal="center"/>
    </xf>
    <xf numFmtId="0" fontId="1" fillId="0" borderId="0" xfId="0" applyFont="1" applyFill="1" applyBorder="1" applyAlignment="1">
      <alignment horizontal="center"/>
    </xf>
    <xf numFmtId="0" fontId="13" fillId="2" borderId="9" xfId="0" applyFont="1" applyFill="1" applyBorder="1" applyAlignment="1">
      <alignment horizontal="center" vertical="center" wrapText="1"/>
    </xf>
    <xf numFmtId="0" fontId="24" fillId="0" borderId="0" xfId="0" applyFont="1" applyFill="1" applyAlignment="1">
      <alignment horizontal="center"/>
    </xf>
    <xf numFmtId="0" fontId="16" fillId="0" borderId="6" xfId="0" applyFont="1" applyFill="1" applyBorder="1" applyAlignment="1">
      <alignment horizontal="left" vertical="center" wrapText="1"/>
    </xf>
    <xf numFmtId="0" fontId="9" fillId="0" borderId="8" xfId="0" applyFont="1" applyFill="1" applyBorder="1" applyAlignment="1">
      <alignment vertical="center" wrapText="1"/>
    </xf>
    <xf numFmtId="0" fontId="16" fillId="0" borderId="0" xfId="0" applyFont="1" applyFill="1" applyAlignment="1">
      <alignment horizontal="center"/>
    </xf>
    <xf numFmtId="0" fontId="6" fillId="0" borderId="0" xfId="0" applyFont="1" applyFill="1" applyBorder="1" applyAlignment="1"/>
    <xf numFmtId="0" fontId="5" fillId="0" borderId="0" xfId="0" applyFont="1" applyFill="1" applyBorder="1" applyAlignment="1"/>
    <xf numFmtId="0" fontId="27" fillId="0" borderId="0" xfId="0" applyFont="1" applyFill="1" applyBorder="1" applyAlignment="1"/>
    <xf numFmtId="0" fontId="27" fillId="0" borderId="0" xfId="0" applyFont="1" applyFill="1" applyAlignment="1"/>
    <xf numFmtId="0" fontId="3" fillId="0" borderId="0" xfId="0" applyFont="1" applyFill="1" applyBorder="1" applyAlignment="1">
      <alignment horizontal="center" vertical="center" wrapText="1"/>
    </xf>
    <xf numFmtId="0" fontId="50" fillId="0" borderId="8" xfId="0" applyFont="1" applyFill="1" applyBorder="1" applyAlignment="1">
      <alignment horizontal="center" vertical="center" wrapText="1"/>
    </xf>
    <xf numFmtId="0" fontId="51" fillId="0" borderId="6"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52" fillId="0" borderId="0" xfId="0" quotePrefix="1" applyFont="1" applyFill="1" applyBorder="1" applyAlignment="1">
      <alignment horizontal="center" vertical="center" wrapText="1"/>
    </xf>
    <xf numFmtId="0" fontId="54" fillId="0" borderId="0" xfId="1" applyFont="1" applyFill="1" applyBorder="1" applyAlignment="1" applyProtection="1">
      <alignment horizontal="center" vertical="center" wrapText="1"/>
    </xf>
    <xf numFmtId="0" fontId="55" fillId="0" borderId="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0" xfId="0" applyFont="1" applyFill="1" applyBorder="1" applyAlignment="1">
      <alignment horizontal="center" vertical="center"/>
    </xf>
    <xf numFmtId="0" fontId="52" fillId="0" borderId="0" xfId="0" applyFont="1" applyFill="1" applyBorder="1" applyAlignment="1">
      <alignment vertical="center"/>
    </xf>
    <xf numFmtId="0" fontId="50" fillId="0" borderId="6" xfId="0" applyFont="1" applyFill="1" applyBorder="1" applyAlignment="1">
      <alignment horizontal="center" vertical="center"/>
    </xf>
    <xf numFmtId="0" fontId="3" fillId="0" borderId="6" xfId="0" quotePrefix="1" applyFont="1" applyFill="1" applyBorder="1" applyAlignment="1">
      <alignment horizontal="center" vertical="center" wrapText="1"/>
    </xf>
    <xf numFmtId="0" fontId="23"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xf>
    <xf numFmtId="0" fontId="29" fillId="0" borderId="6"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2" fillId="0" borderId="0" xfId="0" applyFont="1" applyFill="1" applyAlignment="1">
      <alignment horizontal="center"/>
    </xf>
    <xf numFmtId="0" fontId="16" fillId="0" borderId="0" xfId="0" applyFont="1" applyFill="1" applyAlignment="1">
      <alignment horizontal="center" vertical="center"/>
    </xf>
    <xf numFmtId="0" fontId="6" fillId="0" borderId="0" xfId="0" applyFont="1" applyFill="1" applyBorder="1" applyAlignment="1">
      <alignment horizontal="center"/>
    </xf>
    <xf numFmtId="0" fontId="5" fillId="0" borderId="0" xfId="0" applyFont="1" applyFill="1" applyBorder="1"/>
    <xf numFmtId="0" fontId="12" fillId="0" borderId="0" xfId="0" applyFont="1" applyFill="1" applyAlignment="1">
      <alignment horizontal="center"/>
    </xf>
    <xf numFmtId="0" fontId="21" fillId="0" borderId="0" xfId="0" applyFont="1" applyFill="1" applyAlignment="1">
      <alignment horizontal="center" vertical="center" wrapText="1"/>
    </xf>
    <xf numFmtId="0" fontId="24" fillId="0" borderId="0" xfId="0" applyFont="1" applyFill="1" applyAlignment="1"/>
    <xf numFmtId="0" fontId="23" fillId="2" borderId="6" xfId="0" applyFont="1" applyFill="1" applyBorder="1" applyAlignment="1">
      <alignment horizontal="center" vertical="center" wrapText="1"/>
    </xf>
    <xf numFmtId="0" fontId="49" fillId="0" borderId="6" xfId="0" applyFont="1" applyFill="1" applyBorder="1" applyAlignment="1">
      <alignment horizontal="left" vertical="center" wrapText="1"/>
    </xf>
    <xf numFmtId="16" fontId="57" fillId="0" borderId="6" xfId="0" quotePrefix="1" applyNumberFormat="1" applyFont="1" applyFill="1" applyBorder="1" applyAlignment="1">
      <alignment horizontal="left" vertical="center" wrapText="1"/>
    </xf>
    <xf numFmtId="0" fontId="0" fillId="0" borderId="0" xfId="0" applyFill="1" applyBorder="1"/>
    <xf numFmtId="0" fontId="29"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57" fillId="0" borderId="6"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58" fillId="0" borderId="6" xfId="0" applyFont="1" applyFill="1" applyBorder="1" applyAlignment="1">
      <alignment horizontal="left" vertical="center" wrapText="1"/>
    </xf>
    <xf numFmtId="0" fontId="44" fillId="0" borderId="0" xfId="0" applyFont="1" applyFill="1" applyAlignment="1"/>
    <xf numFmtId="0" fontId="61" fillId="0" borderId="0" xfId="0" applyFont="1" applyFill="1" applyAlignment="1"/>
    <xf numFmtId="0" fontId="17" fillId="0" borderId="0" xfId="0" applyFont="1" applyFill="1" applyAlignment="1"/>
    <xf numFmtId="0" fontId="44" fillId="0" borderId="6" xfId="0" applyFont="1" applyFill="1" applyBorder="1" applyAlignment="1">
      <alignment horizontal="center" vertical="center" wrapText="1"/>
    </xf>
    <xf numFmtId="0" fontId="44" fillId="0" borderId="0" xfId="0" applyFont="1" applyFill="1" applyAlignment="1">
      <alignment horizontal="center" vertical="center" wrapText="1"/>
    </xf>
    <xf numFmtId="0" fontId="23" fillId="0" borderId="0" xfId="0" applyFont="1" applyFill="1" applyAlignment="1">
      <alignment horizontal="center" vertical="center" wrapText="1"/>
    </xf>
    <xf numFmtId="0" fontId="23" fillId="0" borderId="7" xfId="0" applyFont="1" applyFill="1" applyBorder="1" applyAlignment="1">
      <alignment horizontal="center" vertical="center" wrapText="1"/>
    </xf>
    <xf numFmtId="0" fontId="46" fillId="0" borderId="0" xfId="0" applyFont="1" applyFill="1" applyBorder="1" applyAlignment="1">
      <alignment horizontal="center" vertical="center" wrapText="1"/>
    </xf>
    <xf numFmtId="0" fontId="23" fillId="0" borderId="6" xfId="0" applyFont="1" applyFill="1" applyBorder="1" applyAlignment="1">
      <alignment vertical="center"/>
    </xf>
    <xf numFmtId="0" fontId="48" fillId="0" borderId="0" xfId="0" applyFont="1" applyFill="1" applyBorder="1" applyAlignment="1"/>
    <xf numFmtId="0" fontId="44" fillId="0" borderId="0" xfId="0" applyFont="1" applyFill="1" applyBorder="1" applyAlignment="1">
      <alignment horizontal="center" vertical="center" wrapText="1"/>
    </xf>
    <xf numFmtId="0" fontId="23" fillId="0" borderId="0" xfId="0" applyFont="1" applyFill="1"/>
    <xf numFmtId="0" fontId="23" fillId="0" borderId="0" xfId="0" applyFont="1" applyFill="1" applyBorder="1" applyAlignment="1">
      <alignment horizontal="center"/>
    </xf>
    <xf numFmtId="0" fontId="23" fillId="0" borderId="5" xfId="0" applyFont="1" applyFill="1" applyBorder="1" applyAlignment="1">
      <alignment horizontal="center" vertical="center" wrapText="1"/>
    </xf>
    <xf numFmtId="0" fontId="3" fillId="0" borderId="2" xfId="0" quotePrefix="1" applyFont="1" applyFill="1" applyBorder="1" applyAlignment="1">
      <alignment horizontal="center" vertical="center" wrapText="1"/>
    </xf>
    <xf numFmtId="0" fontId="3" fillId="0" borderId="0" xfId="0" applyFont="1" applyFill="1" applyBorder="1" applyAlignment="1">
      <alignment horizontal="center" vertical="center"/>
    </xf>
    <xf numFmtId="0" fontId="24" fillId="0" borderId="0" xfId="0" applyFont="1" applyFill="1" applyAlignment="1">
      <alignment horizontal="center"/>
    </xf>
    <xf numFmtId="0" fontId="9" fillId="0" borderId="6" xfId="0" applyFont="1" applyFill="1" applyBorder="1" applyAlignment="1">
      <alignment horizontal="center" vertical="center" wrapText="1"/>
    </xf>
    <xf numFmtId="0" fontId="1" fillId="0" borderId="0" xfId="0" applyFont="1" applyFill="1" applyBorder="1" applyAlignment="1">
      <alignment horizontal="center"/>
    </xf>
    <xf numFmtId="0" fontId="41" fillId="0" borderId="6" xfId="0" applyFont="1" applyFill="1" applyBorder="1" applyAlignment="1">
      <alignment horizontal="left" vertical="center" wrapText="1"/>
    </xf>
    <xf numFmtId="0" fontId="23" fillId="0" borderId="0" xfId="0" applyFont="1" applyFill="1" applyAlignment="1">
      <alignment horizontal="left"/>
    </xf>
    <xf numFmtId="0" fontId="23" fillId="0" borderId="6"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44" fillId="0" borderId="0" xfId="0" applyFont="1" applyFill="1" applyBorder="1" applyAlignment="1">
      <alignment horizontal="center"/>
    </xf>
    <xf numFmtId="0" fontId="29" fillId="0" borderId="6" xfId="0" applyFont="1" applyFill="1" applyBorder="1" applyAlignment="1">
      <alignment horizontal="center" vertical="center" wrapText="1"/>
    </xf>
    <xf numFmtId="0" fontId="9" fillId="0" borderId="6" xfId="0" quotePrefix="1" applyFont="1" applyFill="1" applyBorder="1" applyAlignment="1">
      <alignment horizontal="center" vertical="center" wrapText="1"/>
    </xf>
    <xf numFmtId="0" fontId="22" fillId="0" borderId="0" xfId="0" applyFont="1" applyFill="1" applyBorder="1" applyAlignment="1">
      <alignment horizontal="center" vertical="top" wrapText="1"/>
    </xf>
    <xf numFmtId="0" fontId="9" fillId="0" borderId="0" xfId="0" applyFont="1" applyFill="1" applyBorder="1" applyAlignment="1"/>
    <xf numFmtId="0" fontId="13" fillId="0" borderId="0" xfId="0" applyFont="1" applyFill="1" applyBorder="1" applyAlignment="1"/>
    <xf numFmtId="16" fontId="57" fillId="0" borderId="6" xfId="0" quotePrefix="1" applyNumberFormat="1" applyFont="1" applyFill="1" applyBorder="1" applyAlignment="1">
      <alignment horizontal="center" vertical="center" wrapText="1"/>
    </xf>
    <xf numFmtId="0" fontId="58" fillId="0" borderId="6" xfId="0" applyFont="1" applyFill="1" applyBorder="1" applyAlignment="1">
      <alignment horizontal="center" vertical="center" wrapText="1"/>
    </xf>
    <xf numFmtId="0" fontId="60" fillId="0" borderId="0" xfId="0" applyFont="1" applyFill="1" applyBorder="1" applyAlignment="1">
      <alignment horizontal="center" wrapText="1"/>
    </xf>
    <xf numFmtId="0" fontId="60" fillId="0" borderId="0" xfId="0" applyFont="1" applyFill="1" applyBorder="1" applyAlignment="1">
      <alignment horizontal="left" wrapText="1"/>
    </xf>
    <xf numFmtId="16" fontId="23" fillId="0" borderId="6" xfId="0" quotePrefix="1" applyNumberFormat="1" applyFont="1" applyFill="1" applyBorder="1" applyAlignment="1">
      <alignment horizontal="left" vertical="center" wrapText="1"/>
    </xf>
    <xf numFmtId="0" fontId="31" fillId="0" borderId="6" xfId="0" applyFont="1" applyFill="1" applyBorder="1" applyAlignment="1">
      <alignment horizontal="left" vertical="center"/>
    </xf>
    <xf numFmtId="0" fontId="47" fillId="0" borderId="6" xfId="0" applyFont="1" applyFill="1" applyBorder="1" applyAlignment="1">
      <alignment horizontal="left" vertical="center" wrapText="1"/>
    </xf>
    <xf numFmtId="0" fontId="23" fillId="0" borderId="6" xfId="0" quotePrefix="1" applyFont="1" applyFill="1" applyBorder="1" applyAlignment="1">
      <alignment horizontal="left" vertical="center"/>
    </xf>
    <xf numFmtId="0" fontId="23" fillId="0" borderId="0" xfId="0" applyFont="1" applyFill="1" applyBorder="1" applyAlignment="1">
      <alignment horizontal="left" vertical="center" wrapText="1"/>
    </xf>
    <xf numFmtId="0" fontId="23" fillId="0" borderId="0" xfId="0" applyFont="1" applyFill="1" applyBorder="1" applyAlignment="1">
      <alignment horizontal="left" vertical="center"/>
    </xf>
    <xf numFmtId="0" fontId="17" fillId="0" borderId="0" xfId="0" applyFont="1" applyFill="1" applyAlignment="1">
      <alignment horizontal="left" vertical="center" wrapText="1"/>
    </xf>
    <xf numFmtId="0" fontId="23" fillId="0" borderId="0" xfId="0" applyFont="1" applyFill="1" applyAlignment="1">
      <alignment horizontal="left" vertical="center" wrapText="1"/>
    </xf>
    <xf numFmtId="0" fontId="48" fillId="0" borderId="6" xfId="0" applyFont="1" applyFill="1" applyBorder="1" applyAlignment="1">
      <alignment vertical="center"/>
    </xf>
    <xf numFmtId="0" fontId="6" fillId="0" borderId="0" xfId="0" applyFont="1" applyFill="1" applyBorder="1" applyAlignment="1">
      <alignment horizontal="left" vertical="center" wrapText="1"/>
    </xf>
    <xf numFmtId="0" fontId="35" fillId="0" borderId="0" xfId="0" applyFont="1" applyFill="1" applyBorder="1" applyAlignment="1">
      <alignment horizontal="center" vertical="center" wrapText="1"/>
    </xf>
    <xf numFmtId="0" fontId="44" fillId="0" borderId="0" xfId="0" applyFont="1" applyFill="1" applyBorder="1" applyAlignment="1">
      <alignment horizontal="left" vertical="center" wrapText="1"/>
    </xf>
    <xf numFmtId="0" fontId="16" fillId="0" borderId="2" xfId="0" applyFont="1" applyFill="1" applyBorder="1" applyAlignment="1">
      <alignment vertical="center" wrapText="1"/>
    </xf>
    <xf numFmtId="0" fontId="10" fillId="0" borderId="0" xfId="0" applyFont="1" applyFill="1" applyBorder="1" applyAlignment="1">
      <alignment vertical="center"/>
    </xf>
    <xf numFmtId="0" fontId="24" fillId="0" borderId="0" xfId="0" applyFont="1" applyFill="1" applyAlignment="1">
      <alignment horizontal="center"/>
    </xf>
    <xf numFmtId="0" fontId="59" fillId="0" borderId="0" xfId="0" applyFont="1" applyFill="1" applyAlignment="1"/>
    <xf numFmtId="0" fontId="24" fillId="0" borderId="0" xfId="0" applyFont="1" applyFill="1" applyAlignment="1"/>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4" fillId="0" borderId="0" xfId="0" applyFont="1" applyFill="1" applyAlignment="1">
      <alignment horizontal="center"/>
    </xf>
    <xf numFmtId="0" fontId="9" fillId="0" borderId="6" xfId="0" applyFont="1" applyFill="1" applyBorder="1" applyAlignment="1">
      <alignment horizontal="center" vertical="center" wrapText="1"/>
    </xf>
    <xf numFmtId="0" fontId="37" fillId="0" borderId="6" xfId="0" applyFont="1" applyFill="1" applyBorder="1" applyAlignment="1">
      <alignment horizontal="left" vertical="center" wrapText="1"/>
    </xf>
    <xf numFmtId="0" fontId="3" fillId="0" borderId="0" xfId="0" applyFont="1" applyFill="1" applyBorder="1" applyAlignment="1">
      <alignment horizontal="center" vertical="center"/>
    </xf>
    <xf numFmtId="0" fontId="1" fillId="0" borderId="0" xfId="0" applyFont="1" applyFill="1" applyBorder="1" applyAlignment="1">
      <alignment horizontal="center"/>
    </xf>
    <xf numFmtId="0" fontId="40" fillId="0" borderId="6"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9" fillId="0" borderId="3" xfId="0" applyNumberFormat="1" applyFont="1" applyFill="1" applyBorder="1" applyAlignment="1">
      <alignment horizontal="center" vertical="center" wrapText="1"/>
    </xf>
    <xf numFmtId="0" fontId="39" fillId="0" borderId="5" xfId="0" applyNumberFormat="1" applyFont="1" applyFill="1" applyBorder="1" applyAlignment="1">
      <alignment horizontal="center" vertical="center" wrapText="1"/>
    </xf>
    <xf numFmtId="0" fontId="25" fillId="0" borderId="6" xfId="0" applyFont="1" applyFill="1" applyBorder="1" applyAlignment="1">
      <alignment horizontal="left" vertical="center" wrapText="1"/>
    </xf>
    <xf numFmtId="0" fontId="9" fillId="0" borderId="3"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xf>
    <xf numFmtId="0" fontId="9" fillId="0" borderId="2" xfId="0" applyFont="1" applyFill="1" applyBorder="1" applyAlignment="1">
      <alignment horizontal="center" vertical="center"/>
    </xf>
    <xf numFmtId="0" fontId="22" fillId="0" borderId="0" xfId="0" applyFont="1" applyFill="1" applyAlignment="1">
      <alignment horizontal="center" vertical="top" wrapText="1"/>
    </xf>
    <xf numFmtId="0" fontId="22" fillId="0" borderId="1" xfId="0" applyFont="1" applyFill="1" applyBorder="1" applyAlignment="1">
      <alignment horizontal="center" vertical="top" wrapText="1"/>
    </xf>
    <xf numFmtId="0" fontId="39" fillId="0" borderId="8"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4" xfId="0" applyNumberFormat="1" applyFont="1" applyFill="1" applyBorder="1" applyAlignment="1">
      <alignment horizontal="center" vertical="center" wrapText="1"/>
    </xf>
    <xf numFmtId="0" fontId="30"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3" fillId="0" borderId="0" xfId="0" applyFont="1" applyFill="1" applyBorder="1" applyAlignment="1">
      <alignment horizontal="right" vertical="center"/>
    </xf>
    <xf numFmtId="0" fontId="43" fillId="0" borderId="6" xfId="0" applyFont="1" applyFill="1" applyBorder="1" applyAlignment="1">
      <alignment horizontal="left" vertical="center" wrapText="1"/>
    </xf>
    <xf numFmtId="0" fontId="9" fillId="0" borderId="3"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xf>
    <xf numFmtId="0" fontId="25" fillId="0" borderId="2" xfId="0" applyFont="1" applyFill="1" applyBorder="1" applyAlignment="1">
      <alignment horizontal="center" vertical="center"/>
    </xf>
    <xf numFmtId="0" fontId="1" fillId="0" borderId="0" xfId="0" applyFont="1" applyFill="1" applyAlignment="1">
      <alignment horizontal="center" vertical="top" wrapText="1"/>
    </xf>
    <xf numFmtId="0" fontId="1" fillId="0" borderId="1" xfId="0" applyFont="1" applyFill="1" applyBorder="1" applyAlignment="1">
      <alignment horizontal="center" vertical="top" wrapText="1"/>
    </xf>
    <xf numFmtId="0" fontId="9" fillId="0" borderId="2"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3" fillId="0" borderId="6" xfId="0" applyFont="1" applyFill="1" applyBorder="1" applyAlignment="1">
      <alignment horizontal="center" vertical="center"/>
    </xf>
    <xf numFmtId="0" fontId="28" fillId="0" borderId="6" xfId="0" applyFont="1" applyFill="1" applyBorder="1" applyAlignment="1">
      <alignment horizontal="left" vertical="center" wrapText="1"/>
    </xf>
    <xf numFmtId="0" fontId="7" fillId="0" borderId="6"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9" fillId="0" borderId="6" xfId="0" applyFont="1" applyFill="1" applyBorder="1" applyAlignment="1">
      <alignment horizontal="left" vertical="center" wrapText="1"/>
    </xf>
    <xf numFmtId="0" fontId="6" fillId="0" borderId="6" xfId="0" applyFont="1" applyFill="1" applyBorder="1" applyAlignment="1">
      <alignment horizontal="left"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 xfId="0" applyFont="1" applyFill="1" applyBorder="1" applyAlignment="1">
      <alignment horizontal="center" vertical="center"/>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19" fillId="0" borderId="6" xfId="0" applyFont="1" applyFill="1" applyBorder="1" applyAlignment="1">
      <alignment horizontal="left" vertical="center" wrapText="1"/>
    </xf>
    <xf numFmtId="0" fontId="22" fillId="0" borderId="0" xfId="0" applyFont="1" applyFill="1" applyBorder="1" applyAlignment="1">
      <alignment horizontal="center" vertical="top" wrapText="1"/>
    </xf>
    <xf numFmtId="0" fontId="14" fillId="0" borderId="3" xfId="0" applyNumberFormat="1" applyFont="1" applyFill="1" applyBorder="1" applyAlignment="1">
      <alignment horizontal="center" vertical="center" wrapText="1"/>
    </xf>
    <xf numFmtId="0" fontId="14" fillId="0" borderId="5" xfId="0" applyNumberFormat="1" applyFont="1" applyFill="1" applyBorder="1" applyAlignment="1">
      <alignment horizontal="center" vertical="center" wrapText="1"/>
    </xf>
    <xf numFmtId="0" fontId="9" fillId="0" borderId="8" xfId="0" applyFont="1" applyFill="1" applyBorder="1" applyAlignment="1">
      <alignment horizontal="center" vertical="center"/>
    </xf>
    <xf numFmtId="0" fontId="41" fillId="0" borderId="6" xfId="0" applyFont="1" applyFill="1" applyBorder="1" applyAlignment="1">
      <alignment horizontal="left" vertical="center" wrapText="1"/>
    </xf>
    <xf numFmtId="0" fontId="48" fillId="0" borderId="6" xfId="0" applyFont="1" applyFill="1" applyBorder="1" applyAlignment="1">
      <alignment horizontal="left" vertical="center" wrapText="1"/>
    </xf>
    <xf numFmtId="0" fontId="48" fillId="0" borderId="8" xfId="0" applyFont="1" applyFill="1" applyBorder="1" applyAlignment="1">
      <alignment horizontal="center" vertical="center" wrapText="1"/>
    </xf>
    <xf numFmtId="0" fontId="48" fillId="0" borderId="2" xfId="0" applyFont="1" applyFill="1" applyBorder="1" applyAlignment="1">
      <alignment horizontal="center" vertical="center"/>
    </xf>
    <xf numFmtId="0" fontId="60" fillId="0" borderId="0" xfId="0" applyFont="1" applyFill="1" applyAlignment="1">
      <alignment horizontal="center" wrapText="1"/>
    </xf>
    <xf numFmtId="0" fontId="60" fillId="0" borderId="0" xfId="0" applyFont="1" applyFill="1" applyBorder="1" applyAlignment="1">
      <alignment horizontal="center" wrapText="1"/>
    </xf>
    <xf numFmtId="0" fontId="45" fillId="0" borderId="6" xfId="0" applyFont="1" applyFill="1" applyBorder="1" applyAlignment="1">
      <alignment horizontal="left" vertical="center" wrapText="1"/>
    </xf>
    <xf numFmtId="0" fontId="31" fillId="0" borderId="8"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23" fillId="0" borderId="3" xfId="0" applyNumberFormat="1" applyFont="1" applyFill="1" applyBorder="1" applyAlignment="1">
      <alignment horizontal="center" vertical="center" wrapText="1"/>
    </xf>
    <xf numFmtId="0" fontId="23" fillId="0" borderId="5" xfId="0" applyNumberFormat="1" applyFont="1" applyFill="1" applyBorder="1" applyAlignment="1">
      <alignment horizontal="center" vertical="center" wrapText="1"/>
    </xf>
    <xf numFmtId="0" fontId="23" fillId="0" borderId="6" xfId="0" applyFont="1" applyFill="1" applyBorder="1" applyAlignment="1">
      <alignment horizontal="center" vertical="center" wrapText="1"/>
    </xf>
    <xf numFmtId="0" fontId="47" fillId="0" borderId="6" xfId="0" applyFont="1" applyFill="1" applyBorder="1" applyAlignment="1">
      <alignment horizontal="left" vertical="center" wrapText="1"/>
    </xf>
    <xf numFmtId="0" fontId="44" fillId="0" borderId="6" xfId="0" applyFont="1" applyFill="1" applyBorder="1" applyAlignment="1">
      <alignment horizontal="left" vertical="center" wrapText="1"/>
    </xf>
    <xf numFmtId="0" fontId="62" fillId="0" borderId="0"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10" fillId="0" borderId="0" xfId="0" applyFont="1" applyFill="1" applyBorder="1" applyAlignment="1">
      <alignment horizontal="center"/>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9" fillId="0" borderId="6" xfId="0" applyFont="1" applyFill="1" applyBorder="1" applyAlignment="1">
      <alignment horizontal="center" vertical="center" wrapText="1"/>
    </xf>
    <xf numFmtId="0" fontId="49" fillId="0" borderId="3" xfId="0" applyFont="1" applyFill="1" applyBorder="1" applyAlignment="1">
      <alignment horizontal="center" vertical="center"/>
    </xf>
    <xf numFmtId="0" fontId="49" fillId="0" borderId="5" xfId="0" applyFont="1" applyFill="1" applyBorder="1" applyAlignment="1">
      <alignment horizontal="center" vertical="center"/>
    </xf>
    <xf numFmtId="0" fontId="14" fillId="0" borderId="0" xfId="0" applyFont="1" applyFill="1" applyBorder="1" applyAlignment="1">
      <alignment horizontal="right"/>
    </xf>
    <xf numFmtId="0" fontId="14" fillId="0" borderId="0"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6" sqref="J26"/>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9"/>
  <sheetViews>
    <sheetView tabSelected="1" topLeftCell="A46" workbookViewId="0">
      <selection activeCell="F64" sqref="F64"/>
    </sheetView>
  </sheetViews>
  <sheetFormatPr defaultRowHeight="15" x14ac:dyDescent="0.25"/>
  <cols>
    <col min="1" max="1" width="5.7109375" style="6" customWidth="1"/>
    <col min="2" max="2" width="28.7109375" style="6" customWidth="1"/>
    <col min="3" max="3" width="6" style="6" customWidth="1"/>
    <col min="4" max="4" width="22.28515625" style="6" customWidth="1"/>
    <col min="5" max="5" width="22.5703125" style="6" customWidth="1"/>
    <col min="6" max="6" width="29.7109375" style="6" customWidth="1"/>
    <col min="7" max="254" width="9.140625" style="6"/>
    <col min="255" max="255" width="7.28515625" style="6" customWidth="1"/>
    <col min="256" max="256" width="23" style="6" customWidth="1"/>
    <col min="257" max="257" width="6" style="6" customWidth="1"/>
    <col min="258" max="258" width="36.7109375" style="6" customWidth="1"/>
    <col min="259" max="259" width="17.28515625" style="6" customWidth="1"/>
    <col min="260" max="260" width="14.85546875" style="6" customWidth="1"/>
    <col min="261" max="510" width="9.140625" style="6"/>
    <col min="511" max="511" width="7.28515625" style="6" customWidth="1"/>
    <col min="512" max="512" width="23" style="6" customWidth="1"/>
    <col min="513" max="513" width="6" style="6" customWidth="1"/>
    <col min="514" max="514" width="36.7109375" style="6" customWidth="1"/>
    <col min="515" max="515" width="17.28515625" style="6" customWidth="1"/>
    <col min="516" max="516" width="14.85546875" style="6" customWidth="1"/>
    <col min="517" max="766" width="9.140625" style="6"/>
    <col min="767" max="767" width="7.28515625" style="6" customWidth="1"/>
    <col min="768" max="768" width="23" style="6" customWidth="1"/>
    <col min="769" max="769" width="6" style="6" customWidth="1"/>
    <col min="770" max="770" width="36.7109375" style="6" customWidth="1"/>
    <col min="771" max="771" width="17.28515625" style="6" customWidth="1"/>
    <col min="772" max="772" width="14.85546875" style="6" customWidth="1"/>
    <col min="773" max="1022" width="9.140625" style="6"/>
    <col min="1023" max="1023" width="7.28515625" style="6" customWidth="1"/>
    <col min="1024" max="1024" width="23" style="6" customWidth="1"/>
    <col min="1025" max="1025" width="6" style="6" customWidth="1"/>
    <col min="1026" max="1026" width="36.7109375" style="6" customWidth="1"/>
    <col min="1027" max="1027" width="17.28515625" style="6" customWidth="1"/>
    <col min="1028" max="1028" width="14.85546875" style="6" customWidth="1"/>
    <col min="1029" max="1278" width="9.140625" style="6"/>
    <col min="1279" max="1279" width="7.28515625" style="6" customWidth="1"/>
    <col min="1280" max="1280" width="23" style="6" customWidth="1"/>
    <col min="1281" max="1281" width="6" style="6" customWidth="1"/>
    <col min="1282" max="1282" width="36.7109375" style="6" customWidth="1"/>
    <col min="1283" max="1283" width="17.28515625" style="6" customWidth="1"/>
    <col min="1284" max="1284" width="14.85546875" style="6" customWidth="1"/>
    <col min="1285" max="1534" width="9.140625" style="6"/>
    <col min="1535" max="1535" width="7.28515625" style="6" customWidth="1"/>
    <col min="1536" max="1536" width="23" style="6" customWidth="1"/>
    <col min="1537" max="1537" width="6" style="6" customWidth="1"/>
    <col min="1538" max="1538" width="36.7109375" style="6" customWidth="1"/>
    <col min="1539" max="1539" width="17.28515625" style="6" customWidth="1"/>
    <col min="1540" max="1540" width="14.85546875" style="6" customWidth="1"/>
    <col min="1541" max="1790" width="9.140625" style="6"/>
    <col min="1791" max="1791" width="7.28515625" style="6" customWidth="1"/>
    <col min="1792" max="1792" width="23" style="6" customWidth="1"/>
    <col min="1793" max="1793" width="6" style="6" customWidth="1"/>
    <col min="1794" max="1794" width="36.7109375" style="6" customWidth="1"/>
    <col min="1795" max="1795" width="17.28515625" style="6" customWidth="1"/>
    <col min="1796" max="1796" width="14.85546875" style="6" customWidth="1"/>
    <col min="1797" max="2046" width="9.140625" style="6"/>
    <col min="2047" max="2047" width="7.28515625" style="6" customWidth="1"/>
    <col min="2048" max="2048" width="23" style="6" customWidth="1"/>
    <col min="2049" max="2049" width="6" style="6" customWidth="1"/>
    <col min="2050" max="2050" width="36.7109375" style="6" customWidth="1"/>
    <col min="2051" max="2051" width="17.28515625" style="6" customWidth="1"/>
    <col min="2052" max="2052" width="14.85546875" style="6" customWidth="1"/>
    <col min="2053" max="2302" width="9.140625" style="6"/>
    <col min="2303" max="2303" width="7.28515625" style="6" customWidth="1"/>
    <col min="2304" max="2304" width="23" style="6" customWidth="1"/>
    <col min="2305" max="2305" width="6" style="6" customWidth="1"/>
    <col min="2306" max="2306" width="36.7109375" style="6" customWidth="1"/>
    <col min="2307" max="2307" width="17.28515625" style="6" customWidth="1"/>
    <col min="2308" max="2308" width="14.85546875" style="6" customWidth="1"/>
    <col min="2309" max="2558" width="9.140625" style="6"/>
    <col min="2559" max="2559" width="7.28515625" style="6" customWidth="1"/>
    <col min="2560" max="2560" width="23" style="6" customWidth="1"/>
    <col min="2561" max="2561" width="6" style="6" customWidth="1"/>
    <col min="2562" max="2562" width="36.7109375" style="6" customWidth="1"/>
    <col min="2563" max="2563" width="17.28515625" style="6" customWidth="1"/>
    <col min="2564" max="2564" width="14.85546875" style="6" customWidth="1"/>
    <col min="2565" max="2814" width="9.140625" style="6"/>
    <col min="2815" max="2815" width="7.28515625" style="6" customWidth="1"/>
    <col min="2816" max="2816" width="23" style="6" customWidth="1"/>
    <col min="2817" max="2817" width="6" style="6" customWidth="1"/>
    <col min="2818" max="2818" width="36.7109375" style="6" customWidth="1"/>
    <col min="2819" max="2819" width="17.28515625" style="6" customWidth="1"/>
    <col min="2820" max="2820" width="14.85546875" style="6" customWidth="1"/>
    <col min="2821" max="3070" width="9.140625" style="6"/>
    <col min="3071" max="3071" width="7.28515625" style="6" customWidth="1"/>
    <col min="3072" max="3072" width="23" style="6" customWidth="1"/>
    <col min="3073" max="3073" width="6" style="6" customWidth="1"/>
    <col min="3074" max="3074" width="36.7109375" style="6" customWidth="1"/>
    <col min="3075" max="3075" width="17.28515625" style="6" customWidth="1"/>
    <col min="3076" max="3076" width="14.85546875" style="6" customWidth="1"/>
    <col min="3077" max="3326" width="9.140625" style="6"/>
    <col min="3327" max="3327" width="7.28515625" style="6" customWidth="1"/>
    <col min="3328" max="3328" width="23" style="6" customWidth="1"/>
    <col min="3329" max="3329" width="6" style="6" customWidth="1"/>
    <col min="3330" max="3330" width="36.7109375" style="6" customWidth="1"/>
    <col min="3331" max="3331" width="17.28515625" style="6" customWidth="1"/>
    <col min="3332" max="3332" width="14.85546875" style="6" customWidth="1"/>
    <col min="3333" max="3582" width="9.140625" style="6"/>
    <col min="3583" max="3583" width="7.28515625" style="6" customWidth="1"/>
    <col min="3584" max="3584" width="23" style="6" customWidth="1"/>
    <col min="3585" max="3585" width="6" style="6" customWidth="1"/>
    <col min="3586" max="3586" width="36.7109375" style="6" customWidth="1"/>
    <col min="3587" max="3587" width="17.28515625" style="6" customWidth="1"/>
    <col min="3588" max="3588" width="14.85546875" style="6" customWidth="1"/>
    <col min="3589" max="3838" width="9.140625" style="6"/>
    <col min="3839" max="3839" width="7.28515625" style="6" customWidth="1"/>
    <col min="3840" max="3840" width="23" style="6" customWidth="1"/>
    <col min="3841" max="3841" width="6" style="6" customWidth="1"/>
    <col min="3842" max="3842" width="36.7109375" style="6" customWidth="1"/>
    <col min="3843" max="3843" width="17.28515625" style="6" customWidth="1"/>
    <col min="3844" max="3844" width="14.85546875" style="6" customWidth="1"/>
    <col min="3845" max="4094" width="9.140625" style="6"/>
    <col min="4095" max="4095" width="7.28515625" style="6" customWidth="1"/>
    <col min="4096" max="4096" width="23" style="6" customWidth="1"/>
    <col min="4097" max="4097" width="6" style="6" customWidth="1"/>
    <col min="4098" max="4098" width="36.7109375" style="6" customWidth="1"/>
    <col min="4099" max="4099" width="17.28515625" style="6" customWidth="1"/>
    <col min="4100" max="4100" width="14.85546875" style="6" customWidth="1"/>
    <col min="4101" max="4350" width="9.140625" style="6"/>
    <col min="4351" max="4351" width="7.28515625" style="6" customWidth="1"/>
    <col min="4352" max="4352" width="23" style="6" customWidth="1"/>
    <col min="4353" max="4353" width="6" style="6" customWidth="1"/>
    <col min="4354" max="4354" width="36.7109375" style="6" customWidth="1"/>
    <col min="4355" max="4355" width="17.28515625" style="6" customWidth="1"/>
    <col min="4356" max="4356" width="14.85546875" style="6" customWidth="1"/>
    <col min="4357" max="4606" width="9.140625" style="6"/>
    <col min="4607" max="4607" width="7.28515625" style="6" customWidth="1"/>
    <col min="4608" max="4608" width="23" style="6" customWidth="1"/>
    <col min="4609" max="4609" width="6" style="6" customWidth="1"/>
    <col min="4610" max="4610" width="36.7109375" style="6" customWidth="1"/>
    <col min="4611" max="4611" width="17.28515625" style="6" customWidth="1"/>
    <col min="4612" max="4612" width="14.85546875" style="6" customWidth="1"/>
    <col min="4613" max="4862" width="9.140625" style="6"/>
    <col min="4863" max="4863" width="7.28515625" style="6" customWidth="1"/>
    <col min="4864" max="4864" width="23" style="6" customWidth="1"/>
    <col min="4865" max="4865" width="6" style="6" customWidth="1"/>
    <col min="4866" max="4866" width="36.7109375" style="6" customWidth="1"/>
    <col min="4867" max="4867" width="17.28515625" style="6" customWidth="1"/>
    <col min="4868" max="4868" width="14.85546875" style="6" customWidth="1"/>
    <col min="4869" max="5118" width="9.140625" style="6"/>
    <col min="5119" max="5119" width="7.28515625" style="6" customWidth="1"/>
    <col min="5120" max="5120" width="23" style="6" customWidth="1"/>
    <col min="5121" max="5121" width="6" style="6" customWidth="1"/>
    <col min="5122" max="5122" width="36.7109375" style="6" customWidth="1"/>
    <col min="5123" max="5123" width="17.28515625" style="6" customWidth="1"/>
    <col min="5124" max="5124" width="14.85546875" style="6" customWidth="1"/>
    <col min="5125" max="5374" width="9.140625" style="6"/>
    <col min="5375" max="5375" width="7.28515625" style="6" customWidth="1"/>
    <col min="5376" max="5376" width="23" style="6" customWidth="1"/>
    <col min="5377" max="5377" width="6" style="6" customWidth="1"/>
    <col min="5378" max="5378" width="36.7109375" style="6" customWidth="1"/>
    <col min="5379" max="5379" width="17.28515625" style="6" customWidth="1"/>
    <col min="5380" max="5380" width="14.85546875" style="6" customWidth="1"/>
    <col min="5381" max="5630" width="9.140625" style="6"/>
    <col min="5631" max="5631" width="7.28515625" style="6" customWidth="1"/>
    <col min="5632" max="5632" width="23" style="6" customWidth="1"/>
    <col min="5633" max="5633" width="6" style="6" customWidth="1"/>
    <col min="5634" max="5634" width="36.7109375" style="6" customWidth="1"/>
    <col min="5635" max="5635" width="17.28515625" style="6" customWidth="1"/>
    <col min="5636" max="5636" width="14.85546875" style="6" customWidth="1"/>
    <col min="5637" max="5886" width="9.140625" style="6"/>
    <col min="5887" max="5887" width="7.28515625" style="6" customWidth="1"/>
    <col min="5888" max="5888" width="23" style="6" customWidth="1"/>
    <col min="5889" max="5889" width="6" style="6" customWidth="1"/>
    <col min="5890" max="5890" width="36.7109375" style="6" customWidth="1"/>
    <col min="5891" max="5891" width="17.28515625" style="6" customWidth="1"/>
    <col min="5892" max="5892" width="14.85546875" style="6" customWidth="1"/>
    <col min="5893" max="6142" width="9.140625" style="6"/>
    <col min="6143" max="6143" width="7.28515625" style="6" customWidth="1"/>
    <col min="6144" max="6144" width="23" style="6" customWidth="1"/>
    <col min="6145" max="6145" width="6" style="6" customWidth="1"/>
    <col min="6146" max="6146" width="36.7109375" style="6" customWidth="1"/>
    <col min="6147" max="6147" width="17.28515625" style="6" customWidth="1"/>
    <col min="6148" max="6148" width="14.85546875" style="6" customWidth="1"/>
    <col min="6149" max="6398" width="9.140625" style="6"/>
    <col min="6399" max="6399" width="7.28515625" style="6" customWidth="1"/>
    <col min="6400" max="6400" width="23" style="6" customWidth="1"/>
    <col min="6401" max="6401" width="6" style="6" customWidth="1"/>
    <col min="6402" max="6402" width="36.7109375" style="6" customWidth="1"/>
    <col min="6403" max="6403" width="17.28515625" style="6" customWidth="1"/>
    <col min="6404" max="6404" width="14.85546875" style="6" customWidth="1"/>
    <col min="6405" max="6654" width="9.140625" style="6"/>
    <col min="6655" max="6655" width="7.28515625" style="6" customWidth="1"/>
    <col min="6656" max="6656" width="23" style="6" customWidth="1"/>
    <col min="6657" max="6657" width="6" style="6" customWidth="1"/>
    <col min="6658" max="6658" width="36.7109375" style="6" customWidth="1"/>
    <col min="6659" max="6659" width="17.28515625" style="6" customWidth="1"/>
    <col min="6660" max="6660" width="14.85546875" style="6" customWidth="1"/>
    <col min="6661" max="6910" width="9.140625" style="6"/>
    <col min="6911" max="6911" width="7.28515625" style="6" customWidth="1"/>
    <col min="6912" max="6912" width="23" style="6" customWidth="1"/>
    <col min="6913" max="6913" width="6" style="6" customWidth="1"/>
    <col min="6914" max="6914" width="36.7109375" style="6" customWidth="1"/>
    <col min="6915" max="6915" width="17.28515625" style="6" customWidth="1"/>
    <col min="6916" max="6916" width="14.85546875" style="6" customWidth="1"/>
    <col min="6917" max="7166" width="9.140625" style="6"/>
    <col min="7167" max="7167" width="7.28515625" style="6" customWidth="1"/>
    <col min="7168" max="7168" width="23" style="6" customWidth="1"/>
    <col min="7169" max="7169" width="6" style="6" customWidth="1"/>
    <col min="7170" max="7170" width="36.7109375" style="6" customWidth="1"/>
    <col min="7171" max="7171" width="17.28515625" style="6" customWidth="1"/>
    <col min="7172" max="7172" width="14.85546875" style="6" customWidth="1"/>
    <col min="7173" max="7422" width="9.140625" style="6"/>
    <col min="7423" max="7423" width="7.28515625" style="6" customWidth="1"/>
    <col min="7424" max="7424" width="23" style="6" customWidth="1"/>
    <col min="7425" max="7425" width="6" style="6" customWidth="1"/>
    <col min="7426" max="7426" width="36.7109375" style="6" customWidth="1"/>
    <col min="7427" max="7427" width="17.28515625" style="6" customWidth="1"/>
    <col min="7428" max="7428" width="14.85546875" style="6" customWidth="1"/>
    <col min="7429" max="7678" width="9.140625" style="6"/>
    <col min="7679" max="7679" width="7.28515625" style="6" customWidth="1"/>
    <col min="7680" max="7680" width="23" style="6" customWidth="1"/>
    <col min="7681" max="7681" width="6" style="6" customWidth="1"/>
    <col min="7682" max="7682" width="36.7109375" style="6" customWidth="1"/>
    <col min="7683" max="7683" width="17.28515625" style="6" customWidth="1"/>
    <col min="7684" max="7684" width="14.85546875" style="6" customWidth="1"/>
    <col min="7685" max="7934" width="9.140625" style="6"/>
    <col min="7935" max="7935" width="7.28515625" style="6" customWidth="1"/>
    <col min="7936" max="7936" width="23" style="6" customWidth="1"/>
    <col min="7937" max="7937" width="6" style="6" customWidth="1"/>
    <col min="7938" max="7938" width="36.7109375" style="6" customWidth="1"/>
    <col min="7939" max="7939" width="17.28515625" style="6" customWidth="1"/>
    <col min="7940" max="7940" width="14.85546875" style="6" customWidth="1"/>
    <col min="7941" max="8190" width="9.140625" style="6"/>
    <col min="8191" max="8191" width="7.28515625" style="6" customWidth="1"/>
    <col min="8192" max="8192" width="23" style="6" customWidth="1"/>
    <col min="8193" max="8193" width="6" style="6" customWidth="1"/>
    <col min="8194" max="8194" width="36.7109375" style="6" customWidth="1"/>
    <col min="8195" max="8195" width="17.28515625" style="6" customWidth="1"/>
    <col min="8196" max="8196" width="14.85546875" style="6" customWidth="1"/>
    <col min="8197" max="8446" width="9.140625" style="6"/>
    <col min="8447" max="8447" width="7.28515625" style="6" customWidth="1"/>
    <col min="8448" max="8448" width="23" style="6" customWidth="1"/>
    <col min="8449" max="8449" width="6" style="6" customWidth="1"/>
    <col min="8450" max="8450" width="36.7109375" style="6" customWidth="1"/>
    <col min="8451" max="8451" width="17.28515625" style="6" customWidth="1"/>
    <col min="8452" max="8452" width="14.85546875" style="6" customWidth="1"/>
    <col min="8453" max="8702" width="9.140625" style="6"/>
    <col min="8703" max="8703" width="7.28515625" style="6" customWidth="1"/>
    <col min="8704" max="8704" width="23" style="6" customWidth="1"/>
    <col min="8705" max="8705" width="6" style="6" customWidth="1"/>
    <col min="8706" max="8706" width="36.7109375" style="6" customWidth="1"/>
    <col min="8707" max="8707" width="17.28515625" style="6" customWidth="1"/>
    <col min="8708" max="8708" width="14.85546875" style="6" customWidth="1"/>
    <col min="8709" max="8958" width="9.140625" style="6"/>
    <col min="8959" max="8959" width="7.28515625" style="6" customWidth="1"/>
    <col min="8960" max="8960" width="23" style="6" customWidth="1"/>
    <col min="8961" max="8961" width="6" style="6" customWidth="1"/>
    <col min="8962" max="8962" width="36.7109375" style="6" customWidth="1"/>
    <col min="8963" max="8963" width="17.28515625" style="6" customWidth="1"/>
    <col min="8964" max="8964" width="14.85546875" style="6" customWidth="1"/>
    <col min="8965" max="9214" width="9.140625" style="6"/>
    <col min="9215" max="9215" width="7.28515625" style="6" customWidth="1"/>
    <col min="9216" max="9216" width="23" style="6" customWidth="1"/>
    <col min="9217" max="9217" width="6" style="6" customWidth="1"/>
    <col min="9218" max="9218" width="36.7109375" style="6" customWidth="1"/>
    <col min="9219" max="9219" width="17.28515625" style="6" customWidth="1"/>
    <col min="9220" max="9220" width="14.85546875" style="6" customWidth="1"/>
    <col min="9221" max="9470" width="9.140625" style="6"/>
    <col min="9471" max="9471" width="7.28515625" style="6" customWidth="1"/>
    <col min="9472" max="9472" width="23" style="6" customWidth="1"/>
    <col min="9473" max="9473" width="6" style="6" customWidth="1"/>
    <col min="9474" max="9474" width="36.7109375" style="6" customWidth="1"/>
    <col min="9475" max="9475" width="17.28515625" style="6" customWidth="1"/>
    <col min="9476" max="9476" width="14.85546875" style="6" customWidth="1"/>
    <col min="9477" max="9726" width="9.140625" style="6"/>
    <col min="9727" max="9727" width="7.28515625" style="6" customWidth="1"/>
    <col min="9728" max="9728" width="23" style="6" customWidth="1"/>
    <col min="9729" max="9729" width="6" style="6" customWidth="1"/>
    <col min="9730" max="9730" width="36.7109375" style="6" customWidth="1"/>
    <col min="9731" max="9731" width="17.28515625" style="6" customWidth="1"/>
    <col min="9732" max="9732" width="14.85546875" style="6" customWidth="1"/>
    <col min="9733" max="9982" width="9.140625" style="6"/>
    <col min="9983" max="9983" width="7.28515625" style="6" customWidth="1"/>
    <col min="9984" max="9984" width="23" style="6" customWidth="1"/>
    <col min="9985" max="9985" width="6" style="6" customWidth="1"/>
    <col min="9986" max="9986" width="36.7109375" style="6" customWidth="1"/>
    <col min="9987" max="9987" width="17.28515625" style="6" customWidth="1"/>
    <col min="9988" max="9988" width="14.85546875" style="6" customWidth="1"/>
    <col min="9989" max="10238" width="9.140625" style="6"/>
    <col min="10239" max="10239" width="7.28515625" style="6" customWidth="1"/>
    <col min="10240" max="10240" width="23" style="6" customWidth="1"/>
    <col min="10241" max="10241" width="6" style="6" customWidth="1"/>
    <col min="10242" max="10242" width="36.7109375" style="6" customWidth="1"/>
    <col min="10243" max="10243" width="17.28515625" style="6" customWidth="1"/>
    <col min="10244" max="10244" width="14.85546875" style="6" customWidth="1"/>
    <col min="10245" max="10494" width="9.140625" style="6"/>
    <col min="10495" max="10495" width="7.28515625" style="6" customWidth="1"/>
    <col min="10496" max="10496" width="23" style="6" customWidth="1"/>
    <col min="10497" max="10497" width="6" style="6" customWidth="1"/>
    <col min="10498" max="10498" width="36.7109375" style="6" customWidth="1"/>
    <col min="10499" max="10499" width="17.28515625" style="6" customWidth="1"/>
    <col min="10500" max="10500" width="14.85546875" style="6" customWidth="1"/>
    <col min="10501" max="10750" width="9.140625" style="6"/>
    <col min="10751" max="10751" width="7.28515625" style="6" customWidth="1"/>
    <col min="10752" max="10752" width="23" style="6" customWidth="1"/>
    <col min="10753" max="10753" width="6" style="6" customWidth="1"/>
    <col min="10754" max="10754" width="36.7109375" style="6" customWidth="1"/>
    <col min="10755" max="10755" width="17.28515625" style="6" customWidth="1"/>
    <col min="10756" max="10756" width="14.85546875" style="6" customWidth="1"/>
    <col min="10757" max="11006" width="9.140625" style="6"/>
    <col min="11007" max="11007" width="7.28515625" style="6" customWidth="1"/>
    <col min="11008" max="11008" width="23" style="6" customWidth="1"/>
    <col min="11009" max="11009" width="6" style="6" customWidth="1"/>
    <col min="11010" max="11010" width="36.7109375" style="6" customWidth="1"/>
    <col min="11011" max="11011" width="17.28515625" style="6" customWidth="1"/>
    <col min="11012" max="11012" width="14.85546875" style="6" customWidth="1"/>
    <col min="11013" max="11262" width="9.140625" style="6"/>
    <col min="11263" max="11263" width="7.28515625" style="6" customWidth="1"/>
    <col min="11264" max="11264" width="23" style="6" customWidth="1"/>
    <col min="11265" max="11265" width="6" style="6" customWidth="1"/>
    <col min="11266" max="11266" width="36.7109375" style="6" customWidth="1"/>
    <col min="11267" max="11267" width="17.28515625" style="6" customWidth="1"/>
    <col min="11268" max="11268" width="14.85546875" style="6" customWidth="1"/>
    <col min="11269" max="11518" width="9.140625" style="6"/>
    <col min="11519" max="11519" width="7.28515625" style="6" customWidth="1"/>
    <col min="11520" max="11520" width="23" style="6" customWidth="1"/>
    <col min="11521" max="11521" width="6" style="6" customWidth="1"/>
    <col min="11522" max="11522" width="36.7109375" style="6" customWidth="1"/>
    <col min="11523" max="11523" width="17.28515625" style="6" customWidth="1"/>
    <col min="11524" max="11524" width="14.85546875" style="6" customWidth="1"/>
    <col min="11525" max="11774" width="9.140625" style="6"/>
    <col min="11775" max="11775" width="7.28515625" style="6" customWidth="1"/>
    <col min="11776" max="11776" width="23" style="6" customWidth="1"/>
    <col min="11777" max="11777" width="6" style="6" customWidth="1"/>
    <col min="11778" max="11778" width="36.7109375" style="6" customWidth="1"/>
    <col min="11779" max="11779" width="17.28515625" style="6" customWidth="1"/>
    <col min="11780" max="11780" width="14.85546875" style="6" customWidth="1"/>
    <col min="11781" max="12030" width="9.140625" style="6"/>
    <col min="12031" max="12031" width="7.28515625" style="6" customWidth="1"/>
    <col min="12032" max="12032" width="23" style="6" customWidth="1"/>
    <col min="12033" max="12033" width="6" style="6" customWidth="1"/>
    <col min="12034" max="12034" width="36.7109375" style="6" customWidth="1"/>
    <col min="12035" max="12035" width="17.28515625" style="6" customWidth="1"/>
    <col min="12036" max="12036" width="14.85546875" style="6" customWidth="1"/>
    <col min="12037" max="12286" width="9.140625" style="6"/>
    <col min="12287" max="12287" width="7.28515625" style="6" customWidth="1"/>
    <col min="12288" max="12288" width="23" style="6" customWidth="1"/>
    <col min="12289" max="12289" width="6" style="6" customWidth="1"/>
    <col min="12290" max="12290" width="36.7109375" style="6" customWidth="1"/>
    <col min="12291" max="12291" width="17.28515625" style="6" customWidth="1"/>
    <col min="12292" max="12292" width="14.85546875" style="6" customWidth="1"/>
    <col min="12293" max="12542" width="9.140625" style="6"/>
    <col min="12543" max="12543" width="7.28515625" style="6" customWidth="1"/>
    <col min="12544" max="12544" width="23" style="6" customWidth="1"/>
    <col min="12545" max="12545" width="6" style="6" customWidth="1"/>
    <col min="12546" max="12546" width="36.7109375" style="6" customWidth="1"/>
    <col min="12547" max="12547" width="17.28515625" style="6" customWidth="1"/>
    <col min="12548" max="12548" width="14.85546875" style="6" customWidth="1"/>
    <col min="12549" max="12798" width="9.140625" style="6"/>
    <col min="12799" max="12799" width="7.28515625" style="6" customWidth="1"/>
    <col min="12800" max="12800" width="23" style="6" customWidth="1"/>
    <col min="12801" max="12801" width="6" style="6" customWidth="1"/>
    <col min="12802" max="12802" width="36.7109375" style="6" customWidth="1"/>
    <col min="12803" max="12803" width="17.28515625" style="6" customWidth="1"/>
    <col min="12804" max="12804" width="14.85546875" style="6" customWidth="1"/>
    <col min="12805" max="13054" width="9.140625" style="6"/>
    <col min="13055" max="13055" width="7.28515625" style="6" customWidth="1"/>
    <col min="13056" max="13056" width="23" style="6" customWidth="1"/>
    <col min="13057" max="13057" width="6" style="6" customWidth="1"/>
    <col min="13058" max="13058" width="36.7109375" style="6" customWidth="1"/>
    <col min="13059" max="13059" width="17.28515625" style="6" customWidth="1"/>
    <col min="13060" max="13060" width="14.85546875" style="6" customWidth="1"/>
    <col min="13061" max="13310" width="9.140625" style="6"/>
    <col min="13311" max="13311" width="7.28515625" style="6" customWidth="1"/>
    <col min="13312" max="13312" width="23" style="6" customWidth="1"/>
    <col min="13313" max="13313" width="6" style="6" customWidth="1"/>
    <col min="13314" max="13314" width="36.7109375" style="6" customWidth="1"/>
    <col min="13315" max="13315" width="17.28515625" style="6" customWidth="1"/>
    <col min="13316" max="13316" width="14.85546875" style="6" customWidth="1"/>
    <col min="13317" max="13566" width="9.140625" style="6"/>
    <col min="13567" max="13567" width="7.28515625" style="6" customWidth="1"/>
    <col min="13568" max="13568" width="23" style="6" customWidth="1"/>
    <col min="13569" max="13569" width="6" style="6" customWidth="1"/>
    <col min="13570" max="13570" width="36.7109375" style="6" customWidth="1"/>
    <col min="13571" max="13571" width="17.28515625" style="6" customWidth="1"/>
    <col min="13572" max="13572" width="14.85546875" style="6" customWidth="1"/>
    <col min="13573" max="13822" width="9.140625" style="6"/>
    <col min="13823" max="13823" width="7.28515625" style="6" customWidth="1"/>
    <col min="13824" max="13824" width="23" style="6" customWidth="1"/>
    <col min="13825" max="13825" width="6" style="6" customWidth="1"/>
    <col min="13826" max="13826" width="36.7109375" style="6" customWidth="1"/>
    <col min="13827" max="13827" width="17.28515625" style="6" customWidth="1"/>
    <col min="13828" max="13828" width="14.85546875" style="6" customWidth="1"/>
    <col min="13829" max="14078" width="9.140625" style="6"/>
    <col min="14079" max="14079" width="7.28515625" style="6" customWidth="1"/>
    <col min="14080" max="14080" width="23" style="6" customWidth="1"/>
    <col min="14081" max="14081" width="6" style="6" customWidth="1"/>
    <col min="14082" max="14082" width="36.7109375" style="6" customWidth="1"/>
    <col min="14083" max="14083" width="17.28515625" style="6" customWidth="1"/>
    <col min="14084" max="14084" width="14.85546875" style="6" customWidth="1"/>
    <col min="14085" max="14334" width="9.140625" style="6"/>
    <col min="14335" max="14335" width="7.28515625" style="6" customWidth="1"/>
    <col min="14336" max="14336" width="23" style="6" customWidth="1"/>
    <col min="14337" max="14337" width="6" style="6" customWidth="1"/>
    <col min="14338" max="14338" width="36.7109375" style="6" customWidth="1"/>
    <col min="14339" max="14339" width="17.28515625" style="6" customWidth="1"/>
    <col min="14340" max="14340" width="14.85546875" style="6" customWidth="1"/>
    <col min="14341" max="14590" width="9.140625" style="6"/>
    <col min="14591" max="14591" width="7.28515625" style="6" customWidth="1"/>
    <col min="14592" max="14592" width="23" style="6" customWidth="1"/>
    <col min="14593" max="14593" width="6" style="6" customWidth="1"/>
    <col min="14594" max="14594" width="36.7109375" style="6" customWidth="1"/>
    <col min="14595" max="14595" width="17.28515625" style="6" customWidth="1"/>
    <col min="14596" max="14596" width="14.85546875" style="6" customWidth="1"/>
    <col min="14597" max="14846" width="9.140625" style="6"/>
    <col min="14847" max="14847" width="7.28515625" style="6" customWidth="1"/>
    <col min="14848" max="14848" width="23" style="6" customWidth="1"/>
    <col min="14849" max="14849" width="6" style="6" customWidth="1"/>
    <col min="14850" max="14850" width="36.7109375" style="6" customWidth="1"/>
    <col min="14851" max="14851" width="17.28515625" style="6" customWidth="1"/>
    <col min="14852" max="14852" width="14.85546875" style="6" customWidth="1"/>
    <col min="14853" max="15102" width="9.140625" style="6"/>
    <col min="15103" max="15103" width="7.28515625" style="6" customWidth="1"/>
    <col min="15104" max="15104" width="23" style="6" customWidth="1"/>
    <col min="15105" max="15105" width="6" style="6" customWidth="1"/>
    <col min="15106" max="15106" width="36.7109375" style="6" customWidth="1"/>
    <col min="15107" max="15107" width="17.28515625" style="6" customWidth="1"/>
    <col min="15108" max="15108" width="14.85546875" style="6" customWidth="1"/>
    <col min="15109" max="15358" width="9.140625" style="6"/>
    <col min="15359" max="15359" width="7.28515625" style="6" customWidth="1"/>
    <col min="15360" max="15360" width="23" style="6" customWidth="1"/>
    <col min="15361" max="15361" width="6" style="6" customWidth="1"/>
    <col min="15362" max="15362" width="36.7109375" style="6" customWidth="1"/>
    <col min="15363" max="15363" width="17.28515625" style="6" customWidth="1"/>
    <col min="15364" max="15364" width="14.85546875" style="6" customWidth="1"/>
    <col min="15365" max="15614" width="9.140625" style="6"/>
    <col min="15615" max="15615" width="7.28515625" style="6" customWidth="1"/>
    <col min="15616" max="15616" width="23" style="6" customWidth="1"/>
    <col min="15617" max="15617" width="6" style="6" customWidth="1"/>
    <col min="15618" max="15618" width="36.7109375" style="6" customWidth="1"/>
    <col min="15619" max="15619" width="17.28515625" style="6" customWidth="1"/>
    <col min="15620" max="15620" width="14.85546875" style="6" customWidth="1"/>
    <col min="15621" max="15870" width="9.140625" style="6"/>
    <col min="15871" max="15871" width="7.28515625" style="6" customWidth="1"/>
    <col min="15872" max="15872" width="23" style="6" customWidth="1"/>
    <col min="15873" max="15873" width="6" style="6" customWidth="1"/>
    <col min="15874" max="15874" width="36.7109375" style="6" customWidth="1"/>
    <col min="15875" max="15875" width="17.28515625" style="6" customWidth="1"/>
    <col min="15876" max="15876" width="14.85546875" style="6" customWidth="1"/>
    <col min="15877" max="16126" width="9.140625" style="6"/>
    <col min="16127" max="16127" width="7.28515625" style="6" customWidth="1"/>
    <col min="16128" max="16128" width="23" style="6" customWidth="1"/>
    <col min="16129" max="16129" width="6" style="6" customWidth="1"/>
    <col min="16130" max="16130" width="36.7109375" style="6" customWidth="1"/>
    <col min="16131" max="16131" width="17.28515625" style="6" customWidth="1"/>
    <col min="16132" max="16132" width="14.85546875" style="6" customWidth="1"/>
    <col min="16133" max="16384" width="9.140625" style="6"/>
  </cols>
  <sheetData>
    <row r="1" spans="1:43" s="147" customFormat="1" ht="18.75" x14ac:dyDescent="0.3">
      <c r="A1" s="231" t="s">
        <v>273</v>
      </c>
      <c r="B1" s="231"/>
      <c r="C1" s="231"/>
      <c r="D1" s="231"/>
      <c r="E1" s="40"/>
      <c r="F1" s="143"/>
      <c r="G1" s="144"/>
      <c r="H1" s="2"/>
      <c r="I1" s="145"/>
      <c r="J1" s="145"/>
      <c r="K1" s="145"/>
      <c r="L1" s="145"/>
      <c r="M1" s="145"/>
      <c r="N1" s="145"/>
      <c r="O1" s="145"/>
      <c r="P1" s="145"/>
      <c r="Q1" s="145"/>
      <c r="R1" s="145"/>
      <c r="S1" s="145"/>
      <c r="T1" s="145"/>
      <c r="U1" s="145"/>
      <c r="V1" s="145"/>
      <c r="W1" s="146"/>
      <c r="X1" s="146"/>
      <c r="Y1" s="146"/>
      <c r="Z1" s="146"/>
      <c r="AA1" s="146"/>
      <c r="AB1" s="146"/>
      <c r="AC1" s="146"/>
      <c r="AD1" s="146"/>
      <c r="AE1" s="146"/>
      <c r="AF1" s="146"/>
      <c r="AG1" s="146"/>
      <c r="AH1" s="146"/>
    </row>
    <row r="2" spans="1:43" s="147" customFormat="1" ht="18.75" x14ac:dyDescent="0.3">
      <c r="A2" s="232" t="s">
        <v>272</v>
      </c>
      <c r="B2" s="232"/>
      <c r="C2" s="232"/>
      <c r="D2" s="232"/>
      <c r="E2" s="40"/>
      <c r="F2" s="143"/>
      <c r="G2" s="144"/>
      <c r="H2" s="2"/>
      <c r="I2" s="145"/>
      <c r="J2" s="145"/>
      <c r="K2" s="145"/>
      <c r="L2" s="145"/>
      <c r="M2" s="145"/>
      <c r="N2" s="145"/>
      <c r="O2" s="145"/>
      <c r="P2" s="145"/>
      <c r="Q2" s="145"/>
      <c r="R2" s="145"/>
      <c r="S2" s="145"/>
      <c r="T2" s="145"/>
      <c r="U2" s="145"/>
      <c r="V2" s="145"/>
      <c r="W2" s="146"/>
      <c r="X2" s="146"/>
      <c r="Y2" s="146"/>
      <c r="Z2" s="146"/>
      <c r="AA2" s="146"/>
      <c r="AB2" s="146"/>
      <c r="AC2" s="146"/>
      <c r="AD2" s="146"/>
      <c r="AE2" s="146"/>
      <c r="AF2" s="146"/>
      <c r="AG2" s="146"/>
      <c r="AH2" s="146"/>
    </row>
    <row r="3" spans="1:43" s="17" customFormat="1" ht="23.25" customHeight="1" x14ac:dyDescent="0.25">
      <c r="A3" s="251" t="s">
        <v>263</v>
      </c>
      <c r="B3" s="251"/>
      <c r="C3" s="251"/>
      <c r="D3" s="251"/>
      <c r="E3" s="251"/>
      <c r="F3" s="251"/>
      <c r="G3" s="20"/>
      <c r="H3" s="20"/>
      <c r="I3" s="20"/>
      <c r="J3" s="20"/>
      <c r="K3" s="20"/>
      <c r="L3" s="20"/>
      <c r="M3" s="20"/>
      <c r="N3" s="20"/>
      <c r="O3" s="20"/>
      <c r="P3" s="20"/>
      <c r="Q3" s="20"/>
    </row>
    <row r="4" spans="1:43" s="17" customFormat="1" ht="24" customHeight="1" x14ac:dyDescent="0.25">
      <c r="A4" s="252"/>
      <c r="B4" s="252"/>
      <c r="C4" s="252"/>
      <c r="D4" s="252"/>
      <c r="E4" s="252"/>
      <c r="F4" s="252"/>
      <c r="G4" s="20"/>
      <c r="H4" s="20"/>
      <c r="I4" s="20"/>
      <c r="J4" s="20"/>
      <c r="K4" s="20"/>
      <c r="L4" s="20"/>
      <c r="M4" s="20"/>
      <c r="N4" s="20"/>
      <c r="O4" s="20"/>
      <c r="P4" s="20"/>
      <c r="Q4" s="20"/>
    </row>
    <row r="5" spans="1:43" s="4" customFormat="1" ht="47.25" customHeight="1" x14ac:dyDescent="0.25">
      <c r="A5" s="84" t="s">
        <v>0</v>
      </c>
      <c r="B5" s="84" t="s">
        <v>52</v>
      </c>
      <c r="C5" s="84" t="s">
        <v>1</v>
      </c>
      <c r="D5" s="84" t="s">
        <v>2</v>
      </c>
      <c r="E5" s="84" t="s">
        <v>3</v>
      </c>
      <c r="F5" s="84" t="s">
        <v>4</v>
      </c>
    </row>
    <row r="6" spans="1:43" s="5" customFormat="1" ht="36" customHeight="1" x14ac:dyDescent="0.25">
      <c r="A6" s="242" t="s">
        <v>54</v>
      </c>
      <c r="B6" s="242"/>
      <c r="C6" s="242"/>
      <c r="D6" s="242"/>
      <c r="E6" s="242"/>
      <c r="F6" s="242"/>
    </row>
    <row r="7" spans="1:43" s="8" customFormat="1" ht="36" customHeight="1" x14ac:dyDescent="0.25">
      <c r="A7" s="85">
        <v>1</v>
      </c>
      <c r="B7" s="86" t="s">
        <v>29</v>
      </c>
      <c r="C7" s="87">
        <v>3</v>
      </c>
      <c r="D7" s="208" t="s">
        <v>241</v>
      </c>
      <c r="E7" s="37" t="s">
        <v>106</v>
      </c>
      <c r="F7" s="253" t="s">
        <v>228</v>
      </c>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row>
    <row r="8" spans="1:43" s="9" customFormat="1" ht="36" customHeight="1" thickBot="1" x14ac:dyDescent="0.3">
      <c r="A8" s="85">
        <v>2</v>
      </c>
      <c r="B8" s="86" t="s">
        <v>243</v>
      </c>
      <c r="C8" s="87">
        <v>3</v>
      </c>
      <c r="D8" s="37" t="s">
        <v>242</v>
      </c>
      <c r="E8" s="86" t="s">
        <v>240</v>
      </c>
      <c r="F8" s="254"/>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ht="24" customHeight="1" x14ac:dyDescent="0.25">
      <c r="A9" s="243" t="s">
        <v>42</v>
      </c>
      <c r="B9" s="244"/>
      <c r="C9" s="88">
        <f>SUM(C7:C8)</f>
        <v>6</v>
      </c>
      <c r="D9" s="89"/>
      <c r="E9" s="88"/>
      <c r="F9" s="86"/>
    </row>
    <row r="10" spans="1:43" s="5" customFormat="1" ht="30.75" customHeight="1" x14ac:dyDescent="0.25">
      <c r="A10" s="242" t="s">
        <v>103</v>
      </c>
      <c r="B10" s="242"/>
      <c r="C10" s="242"/>
      <c r="D10" s="242"/>
      <c r="E10" s="242"/>
      <c r="F10" s="242"/>
    </row>
    <row r="11" spans="1:43" s="8" customFormat="1" ht="36" customHeight="1" x14ac:dyDescent="0.25">
      <c r="A11" s="85">
        <v>3</v>
      </c>
      <c r="B11" s="90" t="s">
        <v>51</v>
      </c>
      <c r="C11" s="87">
        <v>3</v>
      </c>
      <c r="D11" s="86" t="s">
        <v>70</v>
      </c>
      <c r="E11" s="91" t="s">
        <v>78</v>
      </c>
      <c r="F11" s="233" t="s">
        <v>55</v>
      </c>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row>
    <row r="12" spans="1:43" s="8" customFormat="1" ht="45" x14ac:dyDescent="0.25">
      <c r="A12" s="85">
        <v>4</v>
      </c>
      <c r="B12" s="90" t="s">
        <v>50</v>
      </c>
      <c r="C12" s="87">
        <v>3</v>
      </c>
      <c r="D12" s="86" t="s">
        <v>71</v>
      </c>
      <c r="E12" s="86" t="s">
        <v>110</v>
      </c>
      <c r="F12" s="234"/>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row>
    <row r="13" spans="1:43" s="7" customFormat="1" ht="36" customHeight="1" x14ac:dyDescent="0.25">
      <c r="A13" s="85">
        <v>5</v>
      </c>
      <c r="B13" s="90" t="s">
        <v>44</v>
      </c>
      <c r="C13" s="87">
        <v>2</v>
      </c>
      <c r="D13" s="86" t="s">
        <v>86</v>
      </c>
      <c r="E13" s="86" t="s">
        <v>106</v>
      </c>
      <c r="F13" s="234"/>
    </row>
    <row r="14" spans="1:43" ht="36" customHeight="1" x14ac:dyDescent="0.25">
      <c r="A14" s="85">
        <v>6</v>
      </c>
      <c r="B14" s="90" t="s">
        <v>85</v>
      </c>
      <c r="C14" s="87">
        <v>2</v>
      </c>
      <c r="D14" s="86" t="s">
        <v>72</v>
      </c>
      <c r="E14" s="86" t="s">
        <v>105</v>
      </c>
      <c r="F14" s="235"/>
    </row>
    <row r="15" spans="1:43" s="27" customFormat="1" ht="36" customHeight="1" x14ac:dyDescent="0.25">
      <c r="A15" s="85">
        <v>7</v>
      </c>
      <c r="B15" s="39" t="s">
        <v>8</v>
      </c>
      <c r="C15" s="37">
        <v>2</v>
      </c>
      <c r="D15" s="86" t="s">
        <v>87</v>
      </c>
      <c r="E15" s="86" t="s">
        <v>160</v>
      </c>
      <c r="F15" s="37" t="s">
        <v>238</v>
      </c>
    </row>
    <row r="16" spans="1:43" s="44" customFormat="1" ht="44.25" customHeight="1" x14ac:dyDescent="0.25">
      <c r="A16" s="85">
        <v>8</v>
      </c>
      <c r="B16" s="39" t="s">
        <v>7</v>
      </c>
      <c r="C16" s="37">
        <v>4</v>
      </c>
      <c r="D16" s="86" t="s">
        <v>47</v>
      </c>
      <c r="E16" s="92" t="s">
        <v>48</v>
      </c>
      <c r="F16" s="93" t="s">
        <v>239</v>
      </c>
      <c r="G16" s="42" t="s">
        <v>17</v>
      </c>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row>
    <row r="17" spans="1:43" ht="36" customHeight="1" x14ac:dyDescent="0.25">
      <c r="A17" s="85">
        <v>9</v>
      </c>
      <c r="B17" s="94" t="s">
        <v>5</v>
      </c>
      <c r="C17" s="88">
        <v>4</v>
      </c>
      <c r="D17" s="25" t="s">
        <v>225</v>
      </c>
      <c r="E17" s="95" t="s">
        <v>6</v>
      </c>
      <c r="F17" s="86" t="s">
        <v>256</v>
      </c>
    </row>
    <row r="18" spans="1:43" s="44" customFormat="1" ht="36" customHeight="1" x14ac:dyDescent="0.25">
      <c r="A18" s="243" t="s">
        <v>28</v>
      </c>
      <c r="B18" s="255"/>
      <c r="C18" s="37">
        <f>SUM(C11:C17)</f>
        <v>20</v>
      </c>
      <c r="D18" s="96"/>
      <c r="E18" s="97"/>
      <c r="F18" s="9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row>
    <row r="19" spans="1:43" s="45" customFormat="1" ht="39.75" customHeight="1" x14ac:dyDescent="0.25">
      <c r="A19" s="241" t="s">
        <v>13</v>
      </c>
      <c r="B19" s="241"/>
      <c r="C19" s="241"/>
      <c r="D19" s="98" t="s">
        <v>60</v>
      </c>
      <c r="E19" s="88" t="s">
        <v>49</v>
      </c>
      <c r="F19" s="98"/>
    </row>
    <row r="20" spans="1:43" s="45" customFormat="1" ht="39.75" customHeight="1" x14ac:dyDescent="0.25">
      <c r="A20" s="241" t="s">
        <v>14</v>
      </c>
      <c r="B20" s="241"/>
      <c r="C20" s="241"/>
      <c r="D20" s="98" t="s">
        <v>63</v>
      </c>
      <c r="E20" s="88" t="s">
        <v>58</v>
      </c>
      <c r="F20" s="98"/>
    </row>
    <row r="21" spans="1:43" s="45" customFormat="1" ht="39.75" customHeight="1" x14ac:dyDescent="0.25">
      <c r="A21" s="241" t="s">
        <v>15</v>
      </c>
      <c r="B21" s="241"/>
      <c r="C21" s="241"/>
      <c r="D21" s="98" t="s">
        <v>61</v>
      </c>
      <c r="E21" s="88" t="s">
        <v>16</v>
      </c>
      <c r="F21" s="98"/>
    </row>
    <row r="22" spans="1:43" s="45" customFormat="1" ht="39.75" customHeight="1" x14ac:dyDescent="0.25">
      <c r="A22" s="241" t="s">
        <v>19</v>
      </c>
      <c r="B22" s="241"/>
      <c r="C22" s="241"/>
      <c r="D22" s="98" t="s">
        <v>62</v>
      </c>
      <c r="E22" s="88" t="s">
        <v>49</v>
      </c>
      <c r="F22" s="98"/>
    </row>
    <row r="23" spans="1:43" s="5" customFormat="1" ht="30" customHeight="1" x14ac:dyDescent="0.25">
      <c r="A23" s="242" t="s">
        <v>57</v>
      </c>
      <c r="B23" s="242" t="s">
        <v>17</v>
      </c>
      <c r="C23" s="242"/>
      <c r="D23" s="242"/>
      <c r="E23" s="242"/>
      <c r="F23" s="242"/>
    </row>
    <row r="24" spans="1:43" s="8" customFormat="1" ht="36" customHeight="1" x14ac:dyDescent="0.25">
      <c r="A24" s="85">
        <v>10</v>
      </c>
      <c r="B24" s="90" t="s">
        <v>37</v>
      </c>
      <c r="C24" s="87">
        <v>3</v>
      </c>
      <c r="D24" s="86" t="s">
        <v>88</v>
      </c>
      <c r="E24" s="88" t="s">
        <v>111</v>
      </c>
      <c r="F24" s="233" t="s">
        <v>56</v>
      </c>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row>
    <row r="25" spans="1:43" s="8" customFormat="1" ht="36" customHeight="1" x14ac:dyDescent="0.25">
      <c r="A25" s="85">
        <v>11</v>
      </c>
      <c r="B25" s="90" t="s">
        <v>36</v>
      </c>
      <c r="C25" s="87">
        <v>3</v>
      </c>
      <c r="D25" s="86" t="s">
        <v>89</v>
      </c>
      <c r="E25" s="24" t="s">
        <v>33</v>
      </c>
      <c r="F25" s="234"/>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row>
    <row r="26" spans="1:43" s="8" customFormat="1" ht="36" customHeight="1" x14ac:dyDescent="0.25">
      <c r="A26" s="85">
        <v>12</v>
      </c>
      <c r="B26" s="90" t="s">
        <v>38</v>
      </c>
      <c r="C26" s="87">
        <v>2</v>
      </c>
      <c r="D26" s="86" t="s">
        <v>112</v>
      </c>
      <c r="E26" s="88" t="s">
        <v>73</v>
      </c>
      <c r="F26" s="234"/>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row>
    <row r="27" spans="1:43" s="8" customFormat="1" ht="36" customHeight="1" x14ac:dyDescent="0.25">
      <c r="A27" s="85">
        <v>13</v>
      </c>
      <c r="B27" s="90" t="s">
        <v>39</v>
      </c>
      <c r="C27" s="87">
        <v>2</v>
      </c>
      <c r="D27" s="86" t="s">
        <v>113</v>
      </c>
      <c r="E27" s="88" t="s">
        <v>106</v>
      </c>
      <c r="F27" s="234"/>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row>
    <row r="28" spans="1:43" s="8" customFormat="1" ht="36" customHeight="1" x14ac:dyDescent="0.25">
      <c r="A28" s="85">
        <v>14</v>
      </c>
      <c r="B28" s="90" t="s">
        <v>40</v>
      </c>
      <c r="C28" s="87">
        <v>2</v>
      </c>
      <c r="D28" s="86" t="s">
        <v>92</v>
      </c>
      <c r="E28" s="88" t="s">
        <v>74</v>
      </c>
      <c r="F28" s="234" t="s">
        <v>56</v>
      </c>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row>
    <row r="29" spans="1:43" s="8" customFormat="1" ht="36" customHeight="1" x14ac:dyDescent="0.25">
      <c r="A29" s="85">
        <v>15</v>
      </c>
      <c r="B29" s="90" t="s">
        <v>82</v>
      </c>
      <c r="C29" s="87">
        <v>2</v>
      </c>
      <c r="D29" s="86" t="s">
        <v>93</v>
      </c>
      <c r="E29" s="88" t="s">
        <v>118</v>
      </c>
      <c r="F29" s="234"/>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row>
    <row r="30" spans="1:43" s="8" customFormat="1" ht="36" customHeight="1" x14ac:dyDescent="0.25">
      <c r="A30" s="85">
        <v>16</v>
      </c>
      <c r="B30" s="90" t="s">
        <v>81</v>
      </c>
      <c r="C30" s="87">
        <v>2</v>
      </c>
      <c r="D30" s="86" t="s">
        <v>94</v>
      </c>
      <c r="E30" s="88" t="s">
        <v>107</v>
      </c>
      <c r="F30" s="235"/>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row>
    <row r="31" spans="1:43" s="7" customFormat="1" ht="36" customHeight="1" x14ac:dyDescent="0.25">
      <c r="A31" s="243" t="s">
        <v>28</v>
      </c>
      <c r="B31" s="244"/>
      <c r="C31" s="87">
        <f>SUM(C24:C30)</f>
        <v>16</v>
      </c>
      <c r="D31" s="86"/>
      <c r="E31" s="88"/>
      <c r="F31" s="93"/>
    </row>
    <row r="32" spans="1:43" s="45" customFormat="1" ht="39" customHeight="1" x14ac:dyDescent="0.25">
      <c r="A32" s="241" t="s">
        <v>20</v>
      </c>
      <c r="B32" s="241"/>
      <c r="C32" s="241"/>
      <c r="D32" s="98" t="s">
        <v>64</v>
      </c>
      <c r="E32" s="99" t="s">
        <v>58</v>
      </c>
      <c r="F32" s="98"/>
    </row>
    <row r="33" spans="1:20" s="45" customFormat="1" ht="71.25" customHeight="1" x14ac:dyDescent="0.25">
      <c r="A33" s="241" t="s">
        <v>34</v>
      </c>
      <c r="B33" s="241"/>
      <c r="C33" s="241"/>
      <c r="D33" s="98" t="s">
        <v>65</v>
      </c>
      <c r="E33" s="99" t="s">
        <v>16</v>
      </c>
      <c r="F33" s="98"/>
    </row>
    <row r="34" spans="1:20" s="45" customFormat="1" ht="34.5" customHeight="1" x14ac:dyDescent="0.25">
      <c r="A34" s="241" t="s">
        <v>21</v>
      </c>
      <c r="B34" s="241"/>
      <c r="C34" s="241"/>
      <c r="D34" s="98" t="s">
        <v>66</v>
      </c>
      <c r="E34" s="99" t="s">
        <v>49</v>
      </c>
      <c r="F34" s="98"/>
    </row>
    <row r="35" spans="1:20" s="46" customFormat="1" ht="33.75" customHeight="1" x14ac:dyDescent="0.25">
      <c r="A35" s="241" t="s">
        <v>22</v>
      </c>
      <c r="B35" s="241"/>
      <c r="C35" s="241"/>
      <c r="D35" s="98" t="s">
        <v>67</v>
      </c>
      <c r="E35" s="100" t="s">
        <v>58</v>
      </c>
      <c r="F35" s="98"/>
    </row>
    <row r="36" spans="1:20" ht="39" customHeight="1" x14ac:dyDescent="0.25">
      <c r="A36" s="245" t="s">
        <v>53</v>
      </c>
      <c r="B36" s="245"/>
      <c r="C36" s="245"/>
      <c r="D36" s="245"/>
      <c r="E36" s="245"/>
      <c r="F36" s="245"/>
    </row>
    <row r="37" spans="1:20" ht="36" customHeight="1" x14ac:dyDescent="0.25">
      <c r="A37" s="101">
        <v>17</v>
      </c>
      <c r="B37" s="102" t="s">
        <v>83</v>
      </c>
      <c r="C37" s="101">
        <v>2</v>
      </c>
      <c r="D37" s="37" t="s">
        <v>95</v>
      </c>
      <c r="E37" s="101" t="s">
        <v>73</v>
      </c>
      <c r="F37" s="248" t="s">
        <v>276</v>
      </c>
    </row>
    <row r="38" spans="1:20" ht="36" customHeight="1" x14ac:dyDescent="0.25">
      <c r="A38" s="101">
        <v>18</v>
      </c>
      <c r="B38" s="38" t="s">
        <v>35</v>
      </c>
      <c r="C38" s="101">
        <v>3</v>
      </c>
      <c r="D38" s="37" t="s">
        <v>96</v>
      </c>
      <c r="E38" s="101" t="s">
        <v>115</v>
      </c>
      <c r="F38" s="249"/>
    </row>
    <row r="39" spans="1:20" ht="36" customHeight="1" x14ac:dyDescent="0.25">
      <c r="A39" s="101">
        <v>19</v>
      </c>
      <c r="B39" s="38" t="s">
        <v>84</v>
      </c>
      <c r="C39" s="101">
        <v>3</v>
      </c>
      <c r="D39" s="37" t="s">
        <v>97</v>
      </c>
      <c r="E39" s="37" t="s">
        <v>116</v>
      </c>
      <c r="F39" s="249"/>
    </row>
    <row r="40" spans="1:20" s="7" customFormat="1" ht="36" customHeight="1" x14ac:dyDescent="0.25">
      <c r="A40" s="85">
        <v>20</v>
      </c>
      <c r="B40" s="90" t="s">
        <v>80</v>
      </c>
      <c r="C40" s="87">
        <v>2</v>
      </c>
      <c r="D40" s="37" t="s">
        <v>98</v>
      </c>
      <c r="E40" s="88" t="s">
        <v>118</v>
      </c>
      <c r="F40" s="249"/>
    </row>
    <row r="41" spans="1:20" ht="36" customHeight="1" x14ac:dyDescent="0.25">
      <c r="A41" s="101">
        <v>21</v>
      </c>
      <c r="B41" s="38" t="s">
        <v>41</v>
      </c>
      <c r="C41" s="101">
        <v>3</v>
      </c>
      <c r="D41" s="37" t="s">
        <v>99</v>
      </c>
      <c r="E41" s="101" t="s">
        <v>75</v>
      </c>
      <c r="F41" s="250"/>
    </row>
    <row r="42" spans="1:20" ht="32.25" customHeight="1" x14ac:dyDescent="0.25">
      <c r="A42" s="246" t="s">
        <v>28</v>
      </c>
      <c r="B42" s="247"/>
      <c r="C42" s="101">
        <f>SUM(C37:C41)</f>
        <v>13</v>
      </c>
      <c r="D42" s="37"/>
      <c r="E42" s="103"/>
      <c r="F42" s="104"/>
    </row>
    <row r="43" spans="1:20" s="35" customFormat="1" ht="39" customHeight="1" x14ac:dyDescent="0.25">
      <c r="A43" s="237" t="s">
        <v>23</v>
      </c>
      <c r="B43" s="237"/>
      <c r="C43" s="37"/>
      <c r="D43" s="37" t="s">
        <v>68</v>
      </c>
      <c r="E43" s="37" t="s">
        <v>49</v>
      </c>
      <c r="F43" s="37"/>
    </row>
    <row r="44" spans="1:20" s="35" customFormat="1" ht="39" customHeight="1" x14ac:dyDescent="0.25">
      <c r="A44" s="237" t="s">
        <v>24</v>
      </c>
      <c r="B44" s="237"/>
      <c r="C44" s="37">
        <v>9</v>
      </c>
      <c r="D44" s="37" t="s">
        <v>69</v>
      </c>
      <c r="E44" s="37" t="s">
        <v>16</v>
      </c>
      <c r="F44" s="37"/>
    </row>
    <row r="45" spans="1:20" s="4" customFormat="1" ht="36" customHeight="1" x14ac:dyDescent="0.25">
      <c r="A45" s="238" t="s">
        <v>25</v>
      </c>
      <c r="B45" s="238"/>
      <c r="C45" s="84">
        <f>SUM(C44,C42,C31,C18,C9)</f>
        <v>64</v>
      </c>
      <c r="D45" s="84"/>
      <c r="E45" s="84"/>
      <c r="F45" s="84"/>
    </row>
    <row r="46" spans="1:20" s="4" customFormat="1" ht="15.75" x14ac:dyDescent="0.25">
      <c r="A46" s="106" t="s">
        <v>26</v>
      </c>
      <c r="B46" s="107"/>
      <c r="C46" s="107"/>
      <c r="D46" s="107"/>
      <c r="E46" s="107"/>
      <c r="F46" s="107"/>
      <c r="H46" s="4" t="s">
        <v>17</v>
      </c>
    </row>
    <row r="47" spans="1:20" x14ac:dyDescent="0.2">
      <c r="A47" s="35"/>
      <c r="B47" s="29"/>
      <c r="C47" s="10"/>
      <c r="D47" s="30"/>
      <c r="E47" s="69"/>
      <c r="F47" s="31"/>
      <c r="G47" s="13"/>
      <c r="H47" s="13"/>
      <c r="I47" s="13"/>
      <c r="J47" s="13"/>
      <c r="K47" s="13"/>
      <c r="L47" s="13"/>
      <c r="M47" s="13"/>
      <c r="N47" s="13"/>
      <c r="O47" s="13"/>
      <c r="P47" s="13"/>
      <c r="Q47" s="13"/>
      <c r="R47" s="13"/>
      <c r="S47" s="13"/>
      <c r="T47" s="13"/>
    </row>
    <row r="48" spans="1:20" x14ac:dyDescent="0.2">
      <c r="A48" s="35"/>
      <c r="B48" s="29"/>
      <c r="C48" s="10"/>
      <c r="D48" s="30"/>
      <c r="E48" s="29"/>
      <c r="F48" s="31"/>
      <c r="G48" s="13"/>
      <c r="H48" s="13"/>
      <c r="I48" s="13"/>
      <c r="J48" s="13"/>
      <c r="K48" s="13"/>
      <c r="L48" s="13"/>
      <c r="M48" s="13"/>
      <c r="N48" s="13"/>
      <c r="O48" s="13"/>
      <c r="P48" s="13"/>
      <c r="Q48" s="13"/>
      <c r="R48" s="13"/>
      <c r="S48" s="13"/>
      <c r="T48" s="13"/>
    </row>
    <row r="49" spans="1:20" ht="15.75" x14ac:dyDescent="0.2">
      <c r="A49" s="35"/>
      <c r="B49" s="29"/>
      <c r="C49" s="10"/>
      <c r="D49" s="239" t="s">
        <v>221</v>
      </c>
      <c r="E49" s="239"/>
      <c r="F49" s="239"/>
      <c r="G49" s="13"/>
      <c r="H49" s="13"/>
      <c r="I49" s="13"/>
      <c r="J49" s="13"/>
      <c r="K49" s="13"/>
      <c r="L49" s="13"/>
      <c r="M49" s="13"/>
      <c r="N49" s="13"/>
      <c r="O49" s="13"/>
      <c r="P49" s="13"/>
      <c r="Q49" s="13"/>
      <c r="R49" s="13"/>
      <c r="S49" s="13"/>
      <c r="T49" s="13"/>
    </row>
    <row r="50" spans="1:20" ht="15.75" x14ac:dyDescent="0.25">
      <c r="A50" s="35"/>
      <c r="B50" s="29"/>
      <c r="C50" s="10"/>
      <c r="D50" s="34"/>
      <c r="E50" s="240" t="s">
        <v>27</v>
      </c>
      <c r="F50" s="240"/>
      <c r="G50" s="13"/>
      <c r="H50" s="13"/>
      <c r="I50" s="13"/>
      <c r="J50" s="13"/>
      <c r="K50" s="13"/>
      <c r="L50" s="13"/>
      <c r="M50" s="13"/>
      <c r="N50" s="13"/>
      <c r="O50" s="13"/>
      <c r="P50" s="13"/>
      <c r="Q50" s="13"/>
      <c r="R50" s="13"/>
      <c r="S50" s="13"/>
      <c r="T50" s="13"/>
    </row>
    <row r="51" spans="1:20" ht="15.75" x14ac:dyDescent="0.25">
      <c r="A51" s="35"/>
      <c r="B51" s="33"/>
      <c r="C51" s="15"/>
      <c r="D51" s="32"/>
      <c r="E51" s="240" t="s">
        <v>135</v>
      </c>
      <c r="F51" s="240"/>
      <c r="G51" s="13"/>
      <c r="H51" s="13"/>
      <c r="I51" s="13"/>
      <c r="J51" s="13"/>
      <c r="K51" s="13"/>
      <c r="L51" s="13"/>
      <c r="M51" s="13"/>
      <c r="N51" s="13"/>
      <c r="O51" s="13"/>
      <c r="P51" s="13"/>
      <c r="Q51" s="13"/>
      <c r="R51" s="13"/>
      <c r="S51" s="13"/>
      <c r="T51" s="13"/>
    </row>
    <row r="52" spans="1:20" x14ac:dyDescent="0.25">
      <c r="A52" s="35"/>
      <c r="B52" s="33"/>
      <c r="C52" s="10"/>
      <c r="D52" s="32"/>
      <c r="E52" s="108" t="s">
        <v>17</v>
      </c>
      <c r="F52" s="33"/>
      <c r="G52" s="13"/>
      <c r="H52" s="13"/>
      <c r="I52" s="13"/>
      <c r="J52" s="13"/>
      <c r="K52" s="13"/>
      <c r="L52" s="13"/>
      <c r="M52" s="13"/>
      <c r="N52" s="13"/>
      <c r="O52" s="13"/>
      <c r="P52" s="13"/>
      <c r="Q52" s="13"/>
      <c r="R52" s="13"/>
      <c r="S52" s="13"/>
      <c r="T52" s="13"/>
    </row>
    <row r="53" spans="1:20" x14ac:dyDescent="0.25">
      <c r="A53" s="35"/>
      <c r="B53" s="29"/>
      <c r="C53" s="10"/>
      <c r="D53" s="32"/>
      <c r="E53" s="108"/>
      <c r="F53" s="33"/>
      <c r="G53" s="13"/>
      <c r="H53" s="13"/>
      <c r="I53" s="13"/>
      <c r="J53" s="13"/>
      <c r="K53" s="13"/>
      <c r="L53" s="13"/>
      <c r="M53" s="13"/>
      <c r="N53" s="13"/>
      <c r="O53" s="13"/>
      <c r="P53" s="13"/>
      <c r="Q53" s="13"/>
      <c r="R53" s="13"/>
      <c r="S53" s="13"/>
      <c r="T53" s="13"/>
    </row>
    <row r="54" spans="1:20" x14ac:dyDescent="0.25">
      <c r="A54" s="35"/>
      <c r="B54" s="71"/>
      <c r="C54" s="10"/>
      <c r="D54" s="32"/>
      <c r="E54" s="326" t="s">
        <v>278</v>
      </c>
      <c r="F54" s="326"/>
      <c r="G54" s="13"/>
      <c r="H54" s="13"/>
      <c r="I54" s="13"/>
      <c r="J54" s="13"/>
      <c r="K54" s="13"/>
      <c r="L54" s="13"/>
      <c r="M54" s="13"/>
      <c r="N54" s="13"/>
      <c r="O54" s="13"/>
      <c r="P54" s="13"/>
      <c r="Q54" s="13"/>
      <c r="R54" s="13"/>
      <c r="S54" s="13"/>
      <c r="T54" s="13"/>
    </row>
    <row r="55" spans="1:20" x14ac:dyDescent="0.25">
      <c r="A55" s="35"/>
      <c r="B55" s="35"/>
      <c r="C55" s="35"/>
      <c r="D55" s="32"/>
      <c r="E55" s="32"/>
      <c r="F55" s="32"/>
    </row>
    <row r="56" spans="1:20" x14ac:dyDescent="0.25">
      <c r="A56" s="35"/>
      <c r="B56" s="35"/>
      <c r="C56" s="35"/>
      <c r="D56" s="32"/>
      <c r="E56" s="32"/>
      <c r="F56" s="32"/>
    </row>
    <row r="57" spans="1:20" ht="16.5" x14ac:dyDescent="0.25">
      <c r="A57" s="35"/>
      <c r="B57" s="35"/>
      <c r="C57" s="35"/>
      <c r="D57" s="32"/>
      <c r="E57" s="236" t="s">
        <v>277</v>
      </c>
      <c r="F57" s="236"/>
    </row>
    <row r="58" spans="1:20" x14ac:dyDescent="0.25">
      <c r="A58" s="35"/>
      <c r="B58" s="35"/>
      <c r="C58" s="35"/>
      <c r="D58" s="35"/>
      <c r="E58" s="35"/>
      <c r="F58" s="35"/>
    </row>
    <row r="59" spans="1:20" x14ac:dyDescent="0.2">
      <c r="D59" s="51" t="s">
        <v>17</v>
      </c>
    </row>
  </sheetData>
  <mergeCells count="32">
    <mergeCell ref="E54:F54"/>
    <mergeCell ref="A3:F4"/>
    <mergeCell ref="F7:F8"/>
    <mergeCell ref="A21:C21"/>
    <mergeCell ref="A6:F6"/>
    <mergeCell ref="A9:B9"/>
    <mergeCell ref="A10:F10"/>
    <mergeCell ref="F11:F14"/>
    <mergeCell ref="A18:B18"/>
    <mergeCell ref="A19:C19"/>
    <mergeCell ref="A20:C20"/>
    <mergeCell ref="A34:C34"/>
    <mergeCell ref="A35:C35"/>
    <mergeCell ref="A36:F36"/>
    <mergeCell ref="A42:B42"/>
    <mergeCell ref="F37:F41"/>
    <mergeCell ref="A1:D1"/>
    <mergeCell ref="A2:D2"/>
    <mergeCell ref="F24:F27"/>
    <mergeCell ref="F28:F30"/>
    <mergeCell ref="E57:F57"/>
    <mergeCell ref="A43:B43"/>
    <mergeCell ref="A44:B44"/>
    <mergeCell ref="A45:B45"/>
    <mergeCell ref="D49:F49"/>
    <mergeCell ref="E50:F50"/>
    <mergeCell ref="E51:F51"/>
    <mergeCell ref="A22:C22"/>
    <mergeCell ref="A23:F23"/>
    <mergeCell ref="A31:B31"/>
    <mergeCell ref="A32:C32"/>
    <mergeCell ref="A33:C33"/>
  </mergeCells>
  <pageMargins left="0.45" right="0.2" top="0.75" bottom="0.75" header="0.3" footer="0.3"/>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9"/>
  <sheetViews>
    <sheetView topLeftCell="A43" workbookViewId="0">
      <selection activeCell="E54" sqref="E54:F54"/>
    </sheetView>
  </sheetViews>
  <sheetFormatPr defaultRowHeight="15" x14ac:dyDescent="0.25"/>
  <cols>
    <col min="1" max="1" width="8.28515625" style="35" customWidth="1"/>
    <col min="2" max="2" width="27.7109375" style="35" customWidth="1"/>
    <col min="3" max="3" width="7.85546875" style="35" customWidth="1"/>
    <col min="4" max="4" width="22" style="35" customWidth="1"/>
    <col min="5" max="5" width="22.5703125" style="35" customWidth="1"/>
    <col min="6" max="6" width="21.7109375" style="35" customWidth="1"/>
    <col min="7" max="254" width="9.140625" style="35"/>
    <col min="255" max="255" width="7.28515625" style="35" customWidth="1"/>
    <col min="256" max="256" width="23" style="35" customWidth="1"/>
    <col min="257" max="257" width="6" style="35" customWidth="1"/>
    <col min="258" max="258" width="36.7109375" style="35" customWidth="1"/>
    <col min="259" max="259" width="17.28515625" style="35" customWidth="1"/>
    <col min="260" max="260" width="14.85546875" style="35" customWidth="1"/>
    <col min="261" max="510" width="9.140625" style="35"/>
    <col min="511" max="511" width="7.28515625" style="35" customWidth="1"/>
    <col min="512" max="512" width="23" style="35" customWidth="1"/>
    <col min="513" max="513" width="6" style="35" customWidth="1"/>
    <col min="514" max="514" width="36.7109375" style="35" customWidth="1"/>
    <col min="515" max="515" width="17.28515625" style="35" customWidth="1"/>
    <col min="516" max="516" width="14.85546875" style="35" customWidth="1"/>
    <col min="517" max="766" width="9.140625" style="35"/>
    <col min="767" max="767" width="7.28515625" style="35" customWidth="1"/>
    <col min="768" max="768" width="23" style="35" customWidth="1"/>
    <col min="769" max="769" width="6" style="35" customWidth="1"/>
    <col min="770" max="770" width="36.7109375" style="35" customWidth="1"/>
    <col min="771" max="771" width="17.28515625" style="35" customWidth="1"/>
    <col min="772" max="772" width="14.85546875" style="35" customWidth="1"/>
    <col min="773" max="1022" width="9.140625" style="35"/>
    <col min="1023" max="1023" width="7.28515625" style="35" customWidth="1"/>
    <col min="1024" max="1024" width="23" style="35" customWidth="1"/>
    <col min="1025" max="1025" width="6" style="35" customWidth="1"/>
    <col min="1026" max="1026" width="36.7109375" style="35" customWidth="1"/>
    <col min="1027" max="1027" width="17.28515625" style="35" customWidth="1"/>
    <col min="1028" max="1028" width="14.85546875" style="35" customWidth="1"/>
    <col min="1029" max="1278" width="9.140625" style="35"/>
    <col min="1279" max="1279" width="7.28515625" style="35" customWidth="1"/>
    <col min="1280" max="1280" width="23" style="35" customWidth="1"/>
    <col min="1281" max="1281" width="6" style="35" customWidth="1"/>
    <col min="1282" max="1282" width="36.7109375" style="35" customWidth="1"/>
    <col min="1283" max="1283" width="17.28515625" style="35" customWidth="1"/>
    <col min="1284" max="1284" width="14.85546875" style="35" customWidth="1"/>
    <col min="1285" max="1534" width="9.140625" style="35"/>
    <col min="1535" max="1535" width="7.28515625" style="35" customWidth="1"/>
    <col min="1536" max="1536" width="23" style="35" customWidth="1"/>
    <col min="1537" max="1537" width="6" style="35" customWidth="1"/>
    <col min="1538" max="1538" width="36.7109375" style="35" customWidth="1"/>
    <col min="1539" max="1539" width="17.28515625" style="35" customWidth="1"/>
    <col min="1540" max="1540" width="14.85546875" style="35" customWidth="1"/>
    <col min="1541" max="1790" width="9.140625" style="35"/>
    <col min="1791" max="1791" width="7.28515625" style="35" customWidth="1"/>
    <col min="1792" max="1792" width="23" style="35" customWidth="1"/>
    <col min="1793" max="1793" width="6" style="35" customWidth="1"/>
    <col min="1794" max="1794" width="36.7109375" style="35" customWidth="1"/>
    <col min="1795" max="1795" width="17.28515625" style="35" customWidth="1"/>
    <col min="1796" max="1796" width="14.85546875" style="35" customWidth="1"/>
    <col min="1797" max="2046" width="9.140625" style="35"/>
    <col min="2047" max="2047" width="7.28515625" style="35" customWidth="1"/>
    <col min="2048" max="2048" width="23" style="35" customWidth="1"/>
    <col min="2049" max="2049" width="6" style="35" customWidth="1"/>
    <col min="2050" max="2050" width="36.7109375" style="35" customWidth="1"/>
    <col min="2051" max="2051" width="17.28515625" style="35" customWidth="1"/>
    <col min="2052" max="2052" width="14.85546875" style="35" customWidth="1"/>
    <col min="2053" max="2302" width="9.140625" style="35"/>
    <col min="2303" max="2303" width="7.28515625" style="35" customWidth="1"/>
    <col min="2304" max="2304" width="23" style="35" customWidth="1"/>
    <col min="2305" max="2305" width="6" style="35" customWidth="1"/>
    <col min="2306" max="2306" width="36.7109375" style="35" customWidth="1"/>
    <col min="2307" max="2307" width="17.28515625" style="35" customWidth="1"/>
    <col min="2308" max="2308" width="14.85546875" style="35" customWidth="1"/>
    <col min="2309" max="2558" width="9.140625" style="35"/>
    <col min="2559" max="2559" width="7.28515625" style="35" customWidth="1"/>
    <col min="2560" max="2560" width="23" style="35" customWidth="1"/>
    <col min="2561" max="2561" width="6" style="35" customWidth="1"/>
    <col min="2562" max="2562" width="36.7109375" style="35" customWidth="1"/>
    <col min="2563" max="2563" width="17.28515625" style="35" customWidth="1"/>
    <col min="2564" max="2564" width="14.85546875" style="35" customWidth="1"/>
    <col min="2565" max="2814" width="9.140625" style="35"/>
    <col min="2815" max="2815" width="7.28515625" style="35" customWidth="1"/>
    <col min="2816" max="2816" width="23" style="35" customWidth="1"/>
    <col min="2817" max="2817" width="6" style="35" customWidth="1"/>
    <col min="2818" max="2818" width="36.7109375" style="35" customWidth="1"/>
    <col min="2819" max="2819" width="17.28515625" style="35" customWidth="1"/>
    <col min="2820" max="2820" width="14.85546875" style="35" customWidth="1"/>
    <col min="2821" max="3070" width="9.140625" style="35"/>
    <col min="3071" max="3071" width="7.28515625" style="35" customWidth="1"/>
    <col min="3072" max="3072" width="23" style="35" customWidth="1"/>
    <col min="3073" max="3073" width="6" style="35" customWidth="1"/>
    <col min="3074" max="3074" width="36.7109375" style="35" customWidth="1"/>
    <col min="3075" max="3075" width="17.28515625" style="35" customWidth="1"/>
    <col min="3076" max="3076" width="14.85546875" style="35" customWidth="1"/>
    <col min="3077" max="3326" width="9.140625" style="35"/>
    <col min="3327" max="3327" width="7.28515625" style="35" customWidth="1"/>
    <col min="3328" max="3328" width="23" style="35" customWidth="1"/>
    <col min="3329" max="3329" width="6" style="35" customWidth="1"/>
    <col min="3330" max="3330" width="36.7109375" style="35" customWidth="1"/>
    <col min="3331" max="3331" width="17.28515625" style="35" customWidth="1"/>
    <col min="3332" max="3332" width="14.85546875" style="35" customWidth="1"/>
    <col min="3333" max="3582" width="9.140625" style="35"/>
    <col min="3583" max="3583" width="7.28515625" style="35" customWidth="1"/>
    <col min="3584" max="3584" width="23" style="35" customWidth="1"/>
    <col min="3585" max="3585" width="6" style="35" customWidth="1"/>
    <col min="3586" max="3586" width="36.7109375" style="35" customWidth="1"/>
    <col min="3587" max="3587" width="17.28515625" style="35" customWidth="1"/>
    <col min="3588" max="3588" width="14.85546875" style="35" customWidth="1"/>
    <col min="3589" max="3838" width="9.140625" style="35"/>
    <col min="3839" max="3839" width="7.28515625" style="35" customWidth="1"/>
    <col min="3840" max="3840" width="23" style="35" customWidth="1"/>
    <col min="3841" max="3841" width="6" style="35" customWidth="1"/>
    <col min="3842" max="3842" width="36.7109375" style="35" customWidth="1"/>
    <col min="3843" max="3843" width="17.28515625" style="35" customWidth="1"/>
    <col min="3844" max="3844" width="14.85546875" style="35" customWidth="1"/>
    <col min="3845" max="4094" width="9.140625" style="35"/>
    <col min="4095" max="4095" width="7.28515625" style="35" customWidth="1"/>
    <col min="4096" max="4096" width="23" style="35" customWidth="1"/>
    <col min="4097" max="4097" width="6" style="35" customWidth="1"/>
    <col min="4098" max="4098" width="36.7109375" style="35" customWidth="1"/>
    <col min="4099" max="4099" width="17.28515625" style="35" customWidth="1"/>
    <col min="4100" max="4100" width="14.85546875" style="35" customWidth="1"/>
    <col min="4101" max="4350" width="9.140625" style="35"/>
    <col min="4351" max="4351" width="7.28515625" style="35" customWidth="1"/>
    <col min="4352" max="4352" width="23" style="35" customWidth="1"/>
    <col min="4353" max="4353" width="6" style="35" customWidth="1"/>
    <col min="4354" max="4354" width="36.7109375" style="35" customWidth="1"/>
    <col min="4355" max="4355" width="17.28515625" style="35" customWidth="1"/>
    <col min="4356" max="4356" width="14.85546875" style="35" customWidth="1"/>
    <col min="4357" max="4606" width="9.140625" style="35"/>
    <col min="4607" max="4607" width="7.28515625" style="35" customWidth="1"/>
    <col min="4608" max="4608" width="23" style="35" customWidth="1"/>
    <col min="4609" max="4609" width="6" style="35" customWidth="1"/>
    <col min="4610" max="4610" width="36.7109375" style="35" customWidth="1"/>
    <col min="4611" max="4611" width="17.28515625" style="35" customWidth="1"/>
    <col min="4612" max="4612" width="14.85546875" style="35" customWidth="1"/>
    <col min="4613" max="4862" width="9.140625" style="35"/>
    <col min="4863" max="4863" width="7.28515625" style="35" customWidth="1"/>
    <col min="4864" max="4864" width="23" style="35" customWidth="1"/>
    <col min="4865" max="4865" width="6" style="35" customWidth="1"/>
    <col min="4866" max="4866" width="36.7109375" style="35" customWidth="1"/>
    <col min="4867" max="4867" width="17.28515625" style="35" customWidth="1"/>
    <col min="4868" max="4868" width="14.85546875" style="35" customWidth="1"/>
    <col min="4869" max="5118" width="9.140625" style="35"/>
    <col min="5119" max="5119" width="7.28515625" style="35" customWidth="1"/>
    <col min="5120" max="5120" width="23" style="35" customWidth="1"/>
    <col min="5121" max="5121" width="6" style="35" customWidth="1"/>
    <col min="5122" max="5122" width="36.7109375" style="35" customWidth="1"/>
    <col min="5123" max="5123" width="17.28515625" style="35" customWidth="1"/>
    <col min="5124" max="5124" width="14.85546875" style="35" customWidth="1"/>
    <col min="5125" max="5374" width="9.140625" style="35"/>
    <col min="5375" max="5375" width="7.28515625" style="35" customWidth="1"/>
    <col min="5376" max="5376" width="23" style="35" customWidth="1"/>
    <col min="5377" max="5377" width="6" style="35" customWidth="1"/>
    <col min="5378" max="5378" width="36.7109375" style="35" customWidth="1"/>
    <col min="5379" max="5379" width="17.28515625" style="35" customWidth="1"/>
    <col min="5380" max="5380" width="14.85546875" style="35" customWidth="1"/>
    <col min="5381" max="5630" width="9.140625" style="35"/>
    <col min="5631" max="5631" width="7.28515625" style="35" customWidth="1"/>
    <col min="5632" max="5632" width="23" style="35" customWidth="1"/>
    <col min="5633" max="5633" width="6" style="35" customWidth="1"/>
    <col min="5634" max="5634" width="36.7109375" style="35" customWidth="1"/>
    <col min="5635" max="5635" width="17.28515625" style="35" customWidth="1"/>
    <col min="5636" max="5636" width="14.85546875" style="35" customWidth="1"/>
    <col min="5637" max="5886" width="9.140625" style="35"/>
    <col min="5887" max="5887" width="7.28515625" style="35" customWidth="1"/>
    <col min="5888" max="5888" width="23" style="35" customWidth="1"/>
    <col min="5889" max="5889" width="6" style="35" customWidth="1"/>
    <col min="5890" max="5890" width="36.7109375" style="35" customWidth="1"/>
    <col min="5891" max="5891" width="17.28515625" style="35" customWidth="1"/>
    <col min="5892" max="5892" width="14.85546875" style="35" customWidth="1"/>
    <col min="5893" max="6142" width="9.140625" style="35"/>
    <col min="6143" max="6143" width="7.28515625" style="35" customWidth="1"/>
    <col min="6144" max="6144" width="23" style="35" customWidth="1"/>
    <col min="6145" max="6145" width="6" style="35" customWidth="1"/>
    <col min="6146" max="6146" width="36.7109375" style="35" customWidth="1"/>
    <col min="6147" max="6147" width="17.28515625" style="35" customWidth="1"/>
    <col min="6148" max="6148" width="14.85546875" style="35" customWidth="1"/>
    <col min="6149" max="6398" width="9.140625" style="35"/>
    <col min="6399" max="6399" width="7.28515625" style="35" customWidth="1"/>
    <col min="6400" max="6400" width="23" style="35" customWidth="1"/>
    <col min="6401" max="6401" width="6" style="35" customWidth="1"/>
    <col min="6402" max="6402" width="36.7109375" style="35" customWidth="1"/>
    <col min="6403" max="6403" width="17.28515625" style="35" customWidth="1"/>
    <col min="6404" max="6404" width="14.85546875" style="35" customWidth="1"/>
    <col min="6405" max="6654" width="9.140625" style="35"/>
    <col min="6655" max="6655" width="7.28515625" style="35" customWidth="1"/>
    <col min="6656" max="6656" width="23" style="35" customWidth="1"/>
    <col min="6657" max="6657" width="6" style="35" customWidth="1"/>
    <col min="6658" max="6658" width="36.7109375" style="35" customWidth="1"/>
    <col min="6659" max="6659" width="17.28515625" style="35" customWidth="1"/>
    <col min="6660" max="6660" width="14.85546875" style="35" customWidth="1"/>
    <col min="6661" max="6910" width="9.140625" style="35"/>
    <col min="6911" max="6911" width="7.28515625" style="35" customWidth="1"/>
    <col min="6912" max="6912" width="23" style="35" customWidth="1"/>
    <col min="6913" max="6913" width="6" style="35" customWidth="1"/>
    <col min="6914" max="6914" width="36.7109375" style="35" customWidth="1"/>
    <col min="6915" max="6915" width="17.28515625" style="35" customWidth="1"/>
    <col min="6916" max="6916" width="14.85546875" style="35" customWidth="1"/>
    <col min="6917" max="7166" width="9.140625" style="35"/>
    <col min="7167" max="7167" width="7.28515625" style="35" customWidth="1"/>
    <col min="7168" max="7168" width="23" style="35" customWidth="1"/>
    <col min="7169" max="7169" width="6" style="35" customWidth="1"/>
    <col min="7170" max="7170" width="36.7109375" style="35" customWidth="1"/>
    <col min="7171" max="7171" width="17.28515625" style="35" customWidth="1"/>
    <col min="7172" max="7172" width="14.85546875" style="35" customWidth="1"/>
    <col min="7173" max="7422" width="9.140625" style="35"/>
    <col min="7423" max="7423" width="7.28515625" style="35" customWidth="1"/>
    <col min="7424" max="7424" width="23" style="35" customWidth="1"/>
    <col min="7425" max="7425" width="6" style="35" customWidth="1"/>
    <col min="7426" max="7426" width="36.7109375" style="35" customWidth="1"/>
    <col min="7427" max="7427" width="17.28515625" style="35" customWidth="1"/>
    <col min="7428" max="7428" width="14.85546875" style="35" customWidth="1"/>
    <col min="7429" max="7678" width="9.140625" style="35"/>
    <col min="7679" max="7679" width="7.28515625" style="35" customWidth="1"/>
    <col min="7680" max="7680" width="23" style="35" customWidth="1"/>
    <col min="7681" max="7681" width="6" style="35" customWidth="1"/>
    <col min="7682" max="7682" width="36.7109375" style="35" customWidth="1"/>
    <col min="7683" max="7683" width="17.28515625" style="35" customWidth="1"/>
    <col min="7684" max="7684" width="14.85546875" style="35" customWidth="1"/>
    <col min="7685" max="7934" width="9.140625" style="35"/>
    <col min="7935" max="7935" width="7.28515625" style="35" customWidth="1"/>
    <col min="7936" max="7936" width="23" style="35" customWidth="1"/>
    <col min="7937" max="7937" width="6" style="35" customWidth="1"/>
    <col min="7938" max="7938" width="36.7109375" style="35" customWidth="1"/>
    <col min="7939" max="7939" width="17.28515625" style="35" customWidth="1"/>
    <col min="7940" max="7940" width="14.85546875" style="35" customWidth="1"/>
    <col min="7941" max="8190" width="9.140625" style="35"/>
    <col min="8191" max="8191" width="7.28515625" style="35" customWidth="1"/>
    <col min="8192" max="8192" width="23" style="35" customWidth="1"/>
    <col min="8193" max="8193" width="6" style="35" customWidth="1"/>
    <col min="8194" max="8194" width="36.7109375" style="35" customWidth="1"/>
    <col min="8195" max="8195" width="17.28515625" style="35" customWidth="1"/>
    <col min="8196" max="8196" width="14.85546875" style="35" customWidth="1"/>
    <col min="8197" max="8446" width="9.140625" style="35"/>
    <col min="8447" max="8447" width="7.28515625" style="35" customWidth="1"/>
    <col min="8448" max="8448" width="23" style="35" customWidth="1"/>
    <col min="8449" max="8449" width="6" style="35" customWidth="1"/>
    <col min="8450" max="8450" width="36.7109375" style="35" customWidth="1"/>
    <col min="8451" max="8451" width="17.28515625" style="35" customWidth="1"/>
    <col min="8452" max="8452" width="14.85546875" style="35" customWidth="1"/>
    <col min="8453" max="8702" width="9.140625" style="35"/>
    <col min="8703" max="8703" width="7.28515625" style="35" customWidth="1"/>
    <col min="8704" max="8704" width="23" style="35" customWidth="1"/>
    <col min="8705" max="8705" width="6" style="35" customWidth="1"/>
    <col min="8706" max="8706" width="36.7109375" style="35" customWidth="1"/>
    <col min="8707" max="8707" width="17.28515625" style="35" customWidth="1"/>
    <col min="8708" max="8708" width="14.85546875" style="35" customWidth="1"/>
    <col min="8709" max="8958" width="9.140625" style="35"/>
    <col min="8959" max="8959" width="7.28515625" style="35" customWidth="1"/>
    <col min="8960" max="8960" width="23" style="35" customWidth="1"/>
    <col min="8961" max="8961" width="6" style="35" customWidth="1"/>
    <col min="8962" max="8962" width="36.7109375" style="35" customWidth="1"/>
    <col min="8963" max="8963" width="17.28515625" style="35" customWidth="1"/>
    <col min="8964" max="8964" width="14.85546875" style="35" customWidth="1"/>
    <col min="8965" max="9214" width="9.140625" style="35"/>
    <col min="9215" max="9215" width="7.28515625" style="35" customWidth="1"/>
    <col min="9216" max="9216" width="23" style="35" customWidth="1"/>
    <col min="9217" max="9217" width="6" style="35" customWidth="1"/>
    <col min="9218" max="9218" width="36.7109375" style="35" customWidth="1"/>
    <col min="9219" max="9219" width="17.28515625" style="35" customWidth="1"/>
    <col min="9220" max="9220" width="14.85546875" style="35" customWidth="1"/>
    <col min="9221" max="9470" width="9.140625" style="35"/>
    <col min="9471" max="9471" width="7.28515625" style="35" customWidth="1"/>
    <col min="9472" max="9472" width="23" style="35" customWidth="1"/>
    <col min="9473" max="9473" width="6" style="35" customWidth="1"/>
    <col min="9474" max="9474" width="36.7109375" style="35" customWidth="1"/>
    <col min="9475" max="9475" width="17.28515625" style="35" customWidth="1"/>
    <col min="9476" max="9476" width="14.85546875" style="35" customWidth="1"/>
    <col min="9477" max="9726" width="9.140625" style="35"/>
    <col min="9727" max="9727" width="7.28515625" style="35" customWidth="1"/>
    <col min="9728" max="9728" width="23" style="35" customWidth="1"/>
    <col min="9729" max="9729" width="6" style="35" customWidth="1"/>
    <col min="9730" max="9730" width="36.7109375" style="35" customWidth="1"/>
    <col min="9731" max="9731" width="17.28515625" style="35" customWidth="1"/>
    <col min="9732" max="9732" width="14.85546875" style="35" customWidth="1"/>
    <col min="9733" max="9982" width="9.140625" style="35"/>
    <col min="9983" max="9983" width="7.28515625" style="35" customWidth="1"/>
    <col min="9984" max="9984" width="23" style="35" customWidth="1"/>
    <col min="9985" max="9985" width="6" style="35" customWidth="1"/>
    <col min="9986" max="9986" width="36.7109375" style="35" customWidth="1"/>
    <col min="9987" max="9987" width="17.28515625" style="35" customWidth="1"/>
    <col min="9988" max="9988" width="14.85546875" style="35" customWidth="1"/>
    <col min="9989" max="10238" width="9.140625" style="35"/>
    <col min="10239" max="10239" width="7.28515625" style="35" customWidth="1"/>
    <col min="10240" max="10240" width="23" style="35" customWidth="1"/>
    <col min="10241" max="10241" width="6" style="35" customWidth="1"/>
    <col min="10242" max="10242" width="36.7109375" style="35" customWidth="1"/>
    <col min="10243" max="10243" width="17.28515625" style="35" customWidth="1"/>
    <col min="10244" max="10244" width="14.85546875" style="35" customWidth="1"/>
    <col min="10245" max="10494" width="9.140625" style="35"/>
    <col min="10495" max="10495" width="7.28515625" style="35" customWidth="1"/>
    <col min="10496" max="10496" width="23" style="35" customWidth="1"/>
    <col min="10497" max="10497" width="6" style="35" customWidth="1"/>
    <col min="10498" max="10498" width="36.7109375" style="35" customWidth="1"/>
    <col min="10499" max="10499" width="17.28515625" style="35" customWidth="1"/>
    <col min="10500" max="10500" width="14.85546875" style="35" customWidth="1"/>
    <col min="10501" max="10750" width="9.140625" style="35"/>
    <col min="10751" max="10751" width="7.28515625" style="35" customWidth="1"/>
    <col min="10752" max="10752" width="23" style="35" customWidth="1"/>
    <col min="10753" max="10753" width="6" style="35" customWidth="1"/>
    <col min="10754" max="10754" width="36.7109375" style="35" customWidth="1"/>
    <col min="10755" max="10755" width="17.28515625" style="35" customWidth="1"/>
    <col min="10756" max="10756" width="14.85546875" style="35" customWidth="1"/>
    <col min="10757" max="11006" width="9.140625" style="35"/>
    <col min="11007" max="11007" width="7.28515625" style="35" customWidth="1"/>
    <col min="11008" max="11008" width="23" style="35" customWidth="1"/>
    <col min="11009" max="11009" width="6" style="35" customWidth="1"/>
    <col min="11010" max="11010" width="36.7109375" style="35" customWidth="1"/>
    <col min="11011" max="11011" width="17.28515625" style="35" customWidth="1"/>
    <col min="11012" max="11012" width="14.85546875" style="35" customWidth="1"/>
    <col min="11013" max="11262" width="9.140625" style="35"/>
    <col min="11263" max="11263" width="7.28515625" style="35" customWidth="1"/>
    <col min="11264" max="11264" width="23" style="35" customWidth="1"/>
    <col min="11265" max="11265" width="6" style="35" customWidth="1"/>
    <col min="11266" max="11266" width="36.7109375" style="35" customWidth="1"/>
    <col min="11267" max="11267" width="17.28515625" style="35" customWidth="1"/>
    <col min="11268" max="11268" width="14.85546875" style="35" customWidth="1"/>
    <col min="11269" max="11518" width="9.140625" style="35"/>
    <col min="11519" max="11519" width="7.28515625" style="35" customWidth="1"/>
    <col min="11520" max="11520" width="23" style="35" customWidth="1"/>
    <col min="11521" max="11521" width="6" style="35" customWidth="1"/>
    <col min="11522" max="11522" width="36.7109375" style="35" customWidth="1"/>
    <col min="11523" max="11523" width="17.28515625" style="35" customWidth="1"/>
    <col min="11524" max="11524" width="14.85546875" style="35" customWidth="1"/>
    <col min="11525" max="11774" width="9.140625" style="35"/>
    <col min="11775" max="11775" width="7.28515625" style="35" customWidth="1"/>
    <col min="11776" max="11776" width="23" style="35" customWidth="1"/>
    <col min="11777" max="11777" width="6" style="35" customWidth="1"/>
    <col min="11778" max="11778" width="36.7109375" style="35" customWidth="1"/>
    <col min="11779" max="11779" width="17.28515625" style="35" customWidth="1"/>
    <col min="11780" max="11780" width="14.85546875" style="35" customWidth="1"/>
    <col min="11781" max="12030" width="9.140625" style="35"/>
    <col min="12031" max="12031" width="7.28515625" style="35" customWidth="1"/>
    <col min="12032" max="12032" width="23" style="35" customWidth="1"/>
    <col min="12033" max="12033" width="6" style="35" customWidth="1"/>
    <col min="12034" max="12034" width="36.7109375" style="35" customWidth="1"/>
    <col min="12035" max="12035" width="17.28515625" style="35" customWidth="1"/>
    <col min="12036" max="12036" width="14.85546875" style="35" customWidth="1"/>
    <col min="12037" max="12286" width="9.140625" style="35"/>
    <col min="12287" max="12287" width="7.28515625" style="35" customWidth="1"/>
    <col min="12288" max="12288" width="23" style="35" customWidth="1"/>
    <col min="12289" max="12289" width="6" style="35" customWidth="1"/>
    <col min="12290" max="12290" width="36.7109375" style="35" customWidth="1"/>
    <col min="12291" max="12291" width="17.28515625" style="35" customWidth="1"/>
    <col min="12292" max="12292" width="14.85546875" style="35" customWidth="1"/>
    <col min="12293" max="12542" width="9.140625" style="35"/>
    <col min="12543" max="12543" width="7.28515625" style="35" customWidth="1"/>
    <col min="12544" max="12544" width="23" style="35" customWidth="1"/>
    <col min="12545" max="12545" width="6" style="35" customWidth="1"/>
    <col min="12546" max="12546" width="36.7109375" style="35" customWidth="1"/>
    <col min="12547" max="12547" width="17.28515625" style="35" customWidth="1"/>
    <col min="12548" max="12548" width="14.85546875" style="35" customWidth="1"/>
    <col min="12549" max="12798" width="9.140625" style="35"/>
    <col min="12799" max="12799" width="7.28515625" style="35" customWidth="1"/>
    <col min="12800" max="12800" width="23" style="35" customWidth="1"/>
    <col min="12801" max="12801" width="6" style="35" customWidth="1"/>
    <col min="12802" max="12802" width="36.7109375" style="35" customWidth="1"/>
    <col min="12803" max="12803" width="17.28515625" style="35" customWidth="1"/>
    <col min="12804" max="12804" width="14.85546875" style="35" customWidth="1"/>
    <col min="12805" max="13054" width="9.140625" style="35"/>
    <col min="13055" max="13055" width="7.28515625" style="35" customWidth="1"/>
    <col min="13056" max="13056" width="23" style="35" customWidth="1"/>
    <col min="13057" max="13057" width="6" style="35" customWidth="1"/>
    <col min="13058" max="13058" width="36.7109375" style="35" customWidth="1"/>
    <col min="13059" max="13059" width="17.28515625" style="35" customWidth="1"/>
    <col min="13060" max="13060" width="14.85546875" style="35" customWidth="1"/>
    <col min="13061" max="13310" width="9.140625" style="35"/>
    <col min="13311" max="13311" width="7.28515625" style="35" customWidth="1"/>
    <col min="13312" max="13312" width="23" style="35" customWidth="1"/>
    <col min="13313" max="13313" width="6" style="35" customWidth="1"/>
    <col min="13314" max="13314" width="36.7109375" style="35" customWidth="1"/>
    <col min="13315" max="13315" width="17.28515625" style="35" customWidth="1"/>
    <col min="13316" max="13316" width="14.85546875" style="35" customWidth="1"/>
    <col min="13317" max="13566" width="9.140625" style="35"/>
    <col min="13567" max="13567" width="7.28515625" style="35" customWidth="1"/>
    <col min="13568" max="13568" width="23" style="35" customWidth="1"/>
    <col min="13569" max="13569" width="6" style="35" customWidth="1"/>
    <col min="13570" max="13570" width="36.7109375" style="35" customWidth="1"/>
    <col min="13571" max="13571" width="17.28515625" style="35" customWidth="1"/>
    <col min="13572" max="13572" width="14.85546875" style="35" customWidth="1"/>
    <col min="13573" max="13822" width="9.140625" style="35"/>
    <col min="13823" max="13823" width="7.28515625" style="35" customWidth="1"/>
    <col min="13824" max="13824" width="23" style="35" customWidth="1"/>
    <col min="13825" max="13825" width="6" style="35" customWidth="1"/>
    <col min="13826" max="13826" width="36.7109375" style="35" customWidth="1"/>
    <col min="13827" max="13827" width="17.28515625" style="35" customWidth="1"/>
    <col min="13828" max="13828" width="14.85546875" style="35" customWidth="1"/>
    <col min="13829" max="14078" width="9.140625" style="35"/>
    <col min="14079" max="14079" width="7.28515625" style="35" customWidth="1"/>
    <col min="14080" max="14080" width="23" style="35" customWidth="1"/>
    <col min="14081" max="14081" width="6" style="35" customWidth="1"/>
    <col min="14082" max="14082" width="36.7109375" style="35" customWidth="1"/>
    <col min="14083" max="14083" width="17.28515625" style="35" customWidth="1"/>
    <col min="14084" max="14084" width="14.85546875" style="35" customWidth="1"/>
    <col min="14085" max="14334" width="9.140625" style="35"/>
    <col min="14335" max="14335" width="7.28515625" style="35" customWidth="1"/>
    <col min="14336" max="14336" width="23" style="35" customWidth="1"/>
    <col min="14337" max="14337" width="6" style="35" customWidth="1"/>
    <col min="14338" max="14338" width="36.7109375" style="35" customWidth="1"/>
    <col min="14339" max="14339" width="17.28515625" style="35" customWidth="1"/>
    <col min="14340" max="14340" width="14.85546875" style="35" customWidth="1"/>
    <col min="14341" max="14590" width="9.140625" style="35"/>
    <col min="14591" max="14591" width="7.28515625" style="35" customWidth="1"/>
    <col min="14592" max="14592" width="23" style="35" customWidth="1"/>
    <col min="14593" max="14593" width="6" style="35" customWidth="1"/>
    <col min="14594" max="14594" width="36.7109375" style="35" customWidth="1"/>
    <col min="14595" max="14595" width="17.28515625" style="35" customWidth="1"/>
    <col min="14596" max="14596" width="14.85546875" style="35" customWidth="1"/>
    <col min="14597" max="14846" width="9.140625" style="35"/>
    <col min="14847" max="14847" width="7.28515625" style="35" customWidth="1"/>
    <col min="14848" max="14848" width="23" style="35" customWidth="1"/>
    <col min="14849" max="14849" width="6" style="35" customWidth="1"/>
    <col min="14850" max="14850" width="36.7109375" style="35" customWidth="1"/>
    <col min="14851" max="14851" width="17.28515625" style="35" customWidth="1"/>
    <col min="14852" max="14852" width="14.85546875" style="35" customWidth="1"/>
    <col min="14853" max="15102" width="9.140625" style="35"/>
    <col min="15103" max="15103" width="7.28515625" style="35" customWidth="1"/>
    <col min="15104" max="15104" width="23" style="35" customWidth="1"/>
    <col min="15105" max="15105" width="6" style="35" customWidth="1"/>
    <col min="15106" max="15106" width="36.7109375" style="35" customWidth="1"/>
    <col min="15107" max="15107" width="17.28515625" style="35" customWidth="1"/>
    <col min="15108" max="15108" width="14.85546875" style="35" customWidth="1"/>
    <col min="15109" max="15358" width="9.140625" style="35"/>
    <col min="15359" max="15359" width="7.28515625" style="35" customWidth="1"/>
    <col min="15360" max="15360" width="23" style="35" customWidth="1"/>
    <col min="15361" max="15361" width="6" style="35" customWidth="1"/>
    <col min="15362" max="15362" width="36.7109375" style="35" customWidth="1"/>
    <col min="15363" max="15363" width="17.28515625" style="35" customWidth="1"/>
    <col min="15364" max="15364" width="14.85546875" style="35" customWidth="1"/>
    <col min="15365" max="15614" width="9.140625" style="35"/>
    <col min="15615" max="15615" width="7.28515625" style="35" customWidth="1"/>
    <col min="15616" max="15616" width="23" style="35" customWidth="1"/>
    <col min="15617" max="15617" width="6" style="35" customWidth="1"/>
    <col min="15618" max="15618" width="36.7109375" style="35" customWidth="1"/>
    <col min="15619" max="15619" width="17.28515625" style="35" customWidth="1"/>
    <col min="15620" max="15620" width="14.85546875" style="35" customWidth="1"/>
    <col min="15621" max="15870" width="9.140625" style="35"/>
    <col min="15871" max="15871" width="7.28515625" style="35" customWidth="1"/>
    <col min="15872" max="15872" width="23" style="35" customWidth="1"/>
    <col min="15873" max="15873" width="6" style="35" customWidth="1"/>
    <col min="15874" max="15874" width="36.7109375" style="35" customWidth="1"/>
    <col min="15875" max="15875" width="17.28515625" style="35" customWidth="1"/>
    <col min="15876" max="15876" width="14.85546875" style="35" customWidth="1"/>
    <col min="15877" max="16126" width="9.140625" style="35"/>
    <col min="16127" max="16127" width="7.28515625" style="35" customWidth="1"/>
    <col min="16128" max="16128" width="23" style="35" customWidth="1"/>
    <col min="16129" max="16129" width="6" style="35" customWidth="1"/>
    <col min="16130" max="16130" width="36.7109375" style="35" customWidth="1"/>
    <col min="16131" max="16131" width="17.28515625" style="35" customWidth="1"/>
    <col min="16132" max="16132" width="14.85546875" style="35" customWidth="1"/>
    <col min="16133" max="16384" width="9.140625" style="35"/>
  </cols>
  <sheetData>
    <row r="1" spans="1:43" s="147" customFormat="1" ht="18.75" x14ac:dyDescent="0.3">
      <c r="A1" s="231" t="s">
        <v>273</v>
      </c>
      <c r="B1" s="231"/>
      <c r="C1" s="231"/>
      <c r="D1" s="231"/>
      <c r="E1" s="40"/>
      <c r="F1" s="143"/>
      <c r="G1" s="144"/>
      <c r="H1" s="2"/>
      <c r="I1" s="145"/>
      <c r="J1" s="145"/>
      <c r="K1" s="145"/>
      <c r="L1" s="145"/>
      <c r="M1" s="145"/>
      <c r="N1" s="145"/>
      <c r="O1" s="145"/>
      <c r="P1" s="145"/>
      <c r="Q1" s="145"/>
      <c r="R1" s="145"/>
      <c r="S1" s="145"/>
      <c r="T1" s="145"/>
      <c r="U1" s="145"/>
      <c r="V1" s="145"/>
      <c r="W1" s="146"/>
      <c r="X1" s="146"/>
      <c r="Y1" s="146"/>
      <c r="Z1" s="146"/>
      <c r="AA1" s="146"/>
      <c r="AB1" s="146"/>
      <c r="AC1" s="146"/>
      <c r="AD1" s="146"/>
      <c r="AE1" s="146"/>
      <c r="AF1" s="146"/>
      <c r="AG1" s="146"/>
      <c r="AH1" s="146"/>
    </row>
    <row r="2" spans="1:43" s="147" customFormat="1" ht="18.75" x14ac:dyDescent="0.3">
      <c r="A2" s="232" t="s">
        <v>272</v>
      </c>
      <c r="B2" s="232"/>
      <c r="C2" s="232"/>
      <c r="D2" s="232"/>
      <c r="E2" s="40"/>
      <c r="F2" s="143"/>
      <c r="G2" s="144"/>
      <c r="H2" s="2"/>
      <c r="I2" s="145"/>
      <c r="J2" s="145"/>
      <c r="K2" s="145"/>
      <c r="L2" s="145"/>
      <c r="M2" s="145"/>
      <c r="N2" s="145"/>
      <c r="O2" s="145"/>
      <c r="P2" s="145"/>
      <c r="Q2" s="145"/>
      <c r="R2" s="145"/>
      <c r="S2" s="145"/>
      <c r="T2" s="145"/>
      <c r="U2" s="145"/>
      <c r="V2" s="145"/>
      <c r="W2" s="146"/>
      <c r="X2" s="146"/>
      <c r="Y2" s="146"/>
      <c r="Z2" s="146"/>
      <c r="AA2" s="146"/>
      <c r="AB2" s="146"/>
      <c r="AC2" s="146"/>
      <c r="AD2" s="146"/>
      <c r="AE2" s="146"/>
      <c r="AF2" s="146"/>
      <c r="AG2" s="146"/>
      <c r="AH2" s="146"/>
    </row>
    <row r="3" spans="1:43" s="17" customFormat="1" ht="23.25" customHeight="1" x14ac:dyDescent="0.25">
      <c r="A3" s="265" t="s">
        <v>262</v>
      </c>
      <c r="B3" s="265"/>
      <c r="C3" s="265"/>
      <c r="D3" s="265"/>
      <c r="E3" s="265"/>
      <c r="F3" s="265"/>
      <c r="G3" s="20"/>
      <c r="H3" s="20"/>
      <c r="I3" s="20"/>
      <c r="J3" s="20"/>
      <c r="K3" s="20"/>
      <c r="L3" s="20"/>
      <c r="M3" s="20"/>
      <c r="N3" s="20"/>
      <c r="O3" s="20"/>
      <c r="P3" s="20"/>
      <c r="Q3" s="20"/>
    </row>
    <row r="4" spans="1:43" s="17" customFormat="1" ht="24" customHeight="1" x14ac:dyDescent="0.25">
      <c r="A4" s="266"/>
      <c r="B4" s="266"/>
      <c r="C4" s="266"/>
      <c r="D4" s="266"/>
      <c r="E4" s="266"/>
      <c r="F4" s="266"/>
      <c r="G4" s="20"/>
      <c r="H4" s="20"/>
      <c r="I4" s="20"/>
      <c r="J4" s="20"/>
      <c r="K4" s="20"/>
      <c r="L4" s="20"/>
      <c r="M4" s="20"/>
      <c r="N4" s="20"/>
      <c r="O4" s="20"/>
      <c r="P4" s="20"/>
      <c r="Q4" s="20"/>
    </row>
    <row r="5" spans="1:43" s="110" customFormat="1" ht="45.75" customHeight="1" x14ac:dyDescent="0.25">
      <c r="A5" s="109" t="s">
        <v>0</v>
      </c>
      <c r="B5" s="109" t="s">
        <v>45</v>
      </c>
      <c r="C5" s="109" t="s">
        <v>1</v>
      </c>
      <c r="D5" s="109" t="s">
        <v>2</v>
      </c>
      <c r="E5" s="109" t="s">
        <v>3</v>
      </c>
      <c r="F5" s="109" t="s">
        <v>4</v>
      </c>
    </row>
    <row r="6" spans="1:43" s="111" customFormat="1" ht="36" customHeight="1" x14ac:dyDescent="0.25">
      <c r="A6" s="245" t="s">
        <v>54</v>
      </c>
      <c r="B6" s="245"/>
      <c r="C6" s="245"/>
      <c r="D6" s="245"/>
      <c r="E6" s="245"/>
      <c r="F6" s="245"/>
    </row>
    <row r="7" spans="1:43" s="113" customFormat="1" ht="34.5" customHeight="1" x14ac:dyDescent="0.25">
      <c r="A7" s="36">
        <v>1</v>
      </c>
      <c r="B7" s="37" t="s">
        <v>51</v>
      </c>
      <c r="C7" s="37">
        <v>3</v>
      </c>
      <c r="D7" s="37" t="s">
        <v>76</v>
      </c>
      <c r="E7" s="37" t="s">
        <v>78</v>
      </c>
      <c r="F7" s="248" t="s">
        <v>228</v>
      </c>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row>
    <row r="8" spans="1:43" s="113" customFormat="1" ht="45" customHeight="1" x14ac:dyDescent="0.25">
      <c r="A8" s="36">
        <v>2</v>
      </c>
      <c r="B8" s="37" t="s">
        <v>50</v>
      </c>
      <c r="C8" s="37">
        <v>3</v>
      </c>
      <c r="D8" s="37" t="s">
        <v>77</v>
      </c>
      <c r="E8" s="37" t="s">
        <v>79</v>
      </c>
      <c r="F8" s="267"/>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row>
    <row r="9" spans="1:43" ht="25.5" customHeight="1" x14ac:dyDescent="0.25">
      <c r="A9" s="260" t="s">
        <v>42</v>
      </c>
      <c r="B9" s="261"/>
      <c r="C9" s="24">
        <f>SUM(C7:C8)</f>
        <v>6</v>
      </c>
      <c r="D9" s="114"/>
      <c r="E9" s="24"/>
      <c r="F9" s="37"/>
    </row>
    <row r="10" spans="1:43" s="111" customFormat="1" ht="42.75" customHeight="1" x14ac:dyDescent="0.25">
      <c r="A10" s="245" t="s">
        <v>103</v>
      </c>
      <c r="B10" s="245"/>
      <c r="C10" s="245"/>
      <c r="D10" s="245"/>
      <c r="E10" s="245"/>
      <c r="F10" s="245"/>
    </row>
    <row r="11" spans="1:43" s="113" customFormat="1" ht="34.5" customHeight="1" x14ac:dyDescent="0.25">
      <c r="A11" s="36">
        <v>3</v>
      </c>
      <c r="B11" s="39" t="s">
        <v>30</v>
      </c>
      <c r="C11" s="37">
        <v>3</v>
      </c>
      <c r="D11" s="37" t="s">
        <v>70</v>
      </c>
      <c r="E11" s="37" t="s">
        <v>114</v>
      </c>
      <c r="F11" s="268" t="s">
        <v>59</v>
      </c>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row>
    <row r="12" spans="1:43" s="115" customFormat="1" ht="34.5" customHeight="1" thickBot="1" x14ac:dyDescent="0.3">
      <c r="A12" s="36">
        <v>4</v>
      </c>
      <c r="B12" s="39" t="s">
        <v>29</v>
      </c>
      <c r="C12" s="37">
        <v>3</v>
      </c>
      <c r="D12" s="37" t="s">
        <v>71</v>
      </c>
      <c r="E12" s="37" t="s">
        <v>108</v>
      </c>
      <c r="F12" s="268"/>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row>
    <row r="13" spans="1:43" s="112" customFormat="1" ht="34.5" customHeight="1" x14ac:dyDescent="0.25">
      <c r="A13" s="36">
        <v>5</v>
      </c>
      <c r="B13" s="39" t="s">
        <v>85</v>
      </c>
      <c r="C13" s="37">
        <v>2</v>
      </c>
      <c r="D13" s="37" t="s">
        <v>86</v>
      </c>
      <c r="E13" s="37" t="s">
        <v>105</v>
      </c>
      <c r="F13" s="268"/>
    </row>
    <row r="14" spans="1:43" s="112" customFormat="1" ht="35.25" customHeight="1" x14ac:dyDescent="0.25">
      <c r="A14" s="36">
        <v>6</v>
      </c>
      <c r="B14" s="39" t="s">
        <v>44</v>
      </c>
      <c r="C14" s="37">
        <v>2</v>
      </c>
      <c r="D14" s="37" t="s">
        <v>72</v>
      </c>
      <c r="E14" s="37" t="s">
        <v>75</v>
      </c>
      <c r="F14" s="268"/>
    </row>
    <row r="15" spans="1:43" ht="33" customHeight="1" x14ac:dyDescent="0.25">
      <c r="A15" s="36">
        <v>7</v>
      </c>
      <c r="B15" s="39" t="s">
        <v>8</v>
      </c>
      <c r="C15" s="37">
        <v>2</v>
      </c>
      <c r="D15" s="37" t="s">
        <v>100</v>
      </c>
      <c r="E15" s="37" t="s">
        <v>78</v>
      </c>
      <c r="F15" s="267"/>
    </row>
    <row r="16" spans="1:43" s="27" customFormat="1" ht="33.75" customHeight="1" x14ac:dyDescent="0.25">
      <c r="A16" s="36">
        <v>8</v>
      </c>
      <c r="B16" s="39" t="s">
        <v>38</v>
      </c>
      <c r="C16" s="37">
        <v>2</v>
      </c>
      <c r="D16" s="37" t="s">
        <v>87</v>
      </c>
      <c r="E16" s="37" t="s">
        <v>73</v>
      </c>
      <c r="F16" s="37" t="s">
        <v>17</v>
      </c>
    </row>
    <row r="17" spans="1:43" s="44" customFormat="1" ht="47.25" customHeight="1" x14ac:dyDescent="0.25">
      <c r="A17" s="36">
        <v>9</v>
      </c>
      <c r="B17" s="39" t="s">
        <v>7</v>
      </c>
      <c r="C17" s="37">
        <v>4</v>
      </c>
      <c r="D17" s="86" t="s">
        <v>47</v>
      </c>
      <c r="E17" s="116" t="s">
        <v>48</v>
      </c>
      <c r="F17" s="200" t="s">
        <v>261</v>
      </c>
      <c r="G17" s="42" t="s">
        <v>17</v>
      </c>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row>
    <row r="18" spans="1:43" ht="42" customHeight="1" x14ac:dyDescent="0.25">
      <c r="A18" s="36">
        <v>10</v>
      </c>
      <c r="B18" s="38" t="s">
        <v>5</v>
      </c>
      <c r="C18" s="24">
        <v>4</v>
      </c>
      <c r="D18" s="25" t="s">
        <v>225</v>
      </c>
      <c r="E18" s="116" t="s">
        <v>6</v>
      </c>
      <c r="F18" s="200" t="s">
        <v>260</v>
      </c>
    </row>
    <row r="19" spans="1:43" s="44" customFormat="1" ht="27" customHeight="1" x14ac:dyDescent="0.25">
      <c r="A19" s="260" t="s">
        <v>28</v>
      </c>
      <c r="B19" s="269"/>
      <c r="C19" s="37">
        <f>SUM(C11:C18)</f>
        <v>22</v>
      </c>
      <c r="D19" s="101"/>
      <c r="E19" s="117"/>
      <c r="F19" s="37"/>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row>
    <row r="20" spans="1:43" s="119" customFormat="1" ht="35.25" customHeight="1" x14ac:dyDescent="0.25">
      <c r="A20" s="259" t="s">
        <v>13</v>
      </c>
      <c r="B20" s="259"/>
      <c r="C20" s="259"/>
      <c r="D20" s="118" t="s">
        <v>60</v>
      </c>
      <c r="E20" s="24" t="s">
        <v>49</v>
      </c>
      <c r="F20" s="118"/>
    </row>
    <row r="21" spans="1:43" s="119" customFormat="1" ht="39" customHeight="1" x14ac:dyDescent="0.25">
      <c r="A21" s="259" t="s">
        <v>14</v>
      </c>
      <c r="B21" s="259"/>
      <c r="C21" s="259"/>
      <c r="D21" s="118" t="s">
        <v>63</v>
      </c>
      <c r="E21" s="24" t="s">
        <v>58</v>
      </c>
      <c r="F21" s="118"/>
    </row>
    <row r="22" spans="1:43" s="119" customFormat="1" ht="39" customHeight="1" x14ac:dyDescent="0.25">
      <c r="A22" s="259" t="s">
        <v>15</v>
      </c>
      <c r="B22" s="259"/>
      <c r="C22" s="259"/>
      <c r="D22" s="118" t="s">
        <v>61</v>
      </c>
      <c r="E22" s="24" t="s">
        <v>16</v>
      </c>
      <c r="F22" s="118"/>
    </row>
    <row r="23" spans="1:43" s="119" customFormat="1" ht="39" customHeight="1" x14ac:dyDescent="0.25">
      <c r="A23" s="259" t="s">
        <v>19</v>
      </c>
      <c r="B23" s="259"/>
      <c r="C23" s="259"/>
      <c r="D23" s="118" t="s">
        <v>62</v>
      </c>
      <c r="E23" s="24" t="s">
        <v>49</v>
      </c>
      <c r="F23" s="118"/>
    </row>
    <row r="24" spans="1:43" s="111" customFormat="1" ht="30" customHeight="1" x14ac:dyDescent="0.25">
      <c r="A24" s="245" t="s">
        <v>57</v>
      </c>
      <c r="B24" s="245" t="s">
        <v>17</v>
      </c>
      <c r="C24" s="245"/>
      <c r="D24" s="245"/>
      <c r="E24" s="245"/>
      <c r="F24" s="245"/>
    </row>
    <row r="25" spans="1:43" s="113" customFormat="1" ht="42.75" customHeight="1" x14ac:dyDescent="0.25">
      <c r="A25" s="36">
        <v>11</v>
      </c>
      <c r="B25" s="39" t="s">
        <v>36</v>
      </c>
      <c r="C25" s="37">
        <v>3</v>
      </c>
      <c r="D25" s="37" t="s">
        <v>88</v>
      </c>
      <c r="E25" s="24" t="s">
        <v>33</v>
      </c>
      <c r="F25" s="237" t="s">
        <v>56</v>
      </c>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row>
    <row r="26" spans="1:43" s="113" customFormat="1" ht="42.75" customHeight="1" x14ac:dyDescent="0.25">
      <c r="A26" s="36">
        <v>12</v>
      </c>
      <c r="B26" s="39" t="s">
        <v>37</v>
      </c>
      <c r="C26" s="37">
        <v>3</v>
      </c>
      <c r="D26" s="37" t="s">
        <v>89</v>
      </c>
      <c r="E26" s="24" t="s">
        <v>109</v>
      </c>
      <c r="F26" s="237"/>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row>
    <row r="27" spans="1:43" s="113" customFormat="1" ht="42.75" customHeight="1" x14ac:dyDescent="0.25">
      <c r="A27" s="36">
        <v>13</v>
      </c>
      <c r="B27" s="39" t="s">
        <v>82</v>
      </c>
      <c r="C27" s="37">
        <v>2</v>
      </c>
      <c r="D27" s="37" t="s">
        <v>90</v>
      </c>
      <c r="E27" s="24" t="s">
        <v>118</v>
      </c>
      <c r="F27" s="237"/>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row>
    <row r="28" spans="1:43" s="113" customFormat="1" ht="42.75" customHeight="1" x14ac:dyDescent="0.25">
      <c r="A28" s="36">
        <v>14</v>
      </c>
      <c r="B28" s="39" t="s">
        <v>81</v>
      </c>
      <c r="C28" s="37">
        <v>2</v>
      </c>
      <c r="D28" s="37" t="s">
        <v>91</v>
      </c>
      <c r="E28" s="24" t="s">
        <v>107</v>
      </c>
      <c r="F28" s="237" t="s">
        <v>56</v>
      </c>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row>
    <row r="29" spans="1:43" s="113" customFormat="1" ht="37.5" customHeight="1" x14ac:dyDescent="0.25">
      <c r="A29" s="36">
        <v>15</v>
      </c>
      <c r="B29" s="39" t="s">
        <v>39</v>
      </c>
      <c r="C29" s="37">
        <v>2</v>
      </c>
      <c r="D29" s="37" t="s">
        <v>92</v>
      </c>
      <c r="E29" s="24" t="s">
        <v>119</v>
      </c>
      <c r="F29" s="237"/>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row>
    <row r="30" spans="1:43" s="113" customFormat="1" ht="42.75" customHeight="1" x14ac:dyDescent="0.25">
      <c r="A30" s="36">
        <v>16</v>
      </c>
      <c r="B30" s="39" t="s">
        <v>83</v>
      </c>
      <c r="C30" s="37">
        <v>2</v>
      </c>
      <c r="D30" s="37" t="s">
        <v>93</v>
      </c>
      <c r="E30" s="24" t="s">
        <v>73</v>
      </c>
      <c r="F30" s="237"/>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row>
    <row r="31" spans="1:43" s="113" customFormat="1" ht="42.75" customHeight="1" x14ac:dyDescent="0.25">
      <c r="A31" s="36">
        <v>17</v>
      </c>
      <c r="B31" s="39" t="s">
        <v>40</v>
      </c>
      <c r="C31" s="37">
        <v>2</v>
      </c>
      <c r="D31" s="37" t="s">
        <v>94</v>
      </c>
      <c r="E31" s="24" t="s">
        <v>74</v>
      </c>
      <c r="F31" s="237"/>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row>
    <row r="32" spans="1:43" s="112" customFormat="1" ht="30" customHeight="1" x14ac:dyDescent="0.25">
      <c r="A32" s="260" t="s">
        <v>28</v>
      </c>
      <c r="B32" s="261"/>
      <c r="C32" s="37">
        <f>SUM(C25:C31)</f>
        <v>16</v>
      </c>
      <c r="D32" s="37"/>
      <c r="E32" s="24"/>
      <c r="F32" s="37"/>
    </row>
    <row r="33" spans="1:34" s="119" customFormat="1" ht="39" customHeight="1" x14ac:dyDescent="0.25">
      <c r="A33" s="259" t="s">
        <v>20</v>
      </c>
      <c r="B33" s="259"/>
      <c r="C33" s="259"/>
      <c r="D33" s="118" t="s">
        <v>64</v>
      </c>
      <c r="E33" s="24" t="s">
        <v>58</v>
      </c>
      <c r="F33" s="118"/>
    </row>
    <row r="34" spans="1:34" s="119" customFormat="1" ht="67.5" customHeight="1" x14ac:dyDescent="0.25">
      <c r="A34" s="259" t="s">
        <v>34</v>
      </c>
      <c r="B34" s="259"/>
      <c r="C34" s="259"/>
      <c r="D34" s="118" t="s">
        <v>65</v>
      </c>
      <c r="E34" s="24" t="s">
        <v>16</v>
      </c>
      <c r="F34" s="118"/>
    </row>
    <row r="35" spans="1:34" s="119" customFormat="1" ht="39" customHeight="1" x14ac:dyDescent="0.25">
      <c r="A35" s="259" t="s">
        <v>21</v>
      </c>
      <c r="B35" s="259"/>
      <c r="C35" s="259"/>
      <c r="D35" s="118" t="s">
        <v>66</v>
      </c>
      <c r="E35" s="24" t="s">
        <v>49</v>
      </c>
      <c r="F35" s="118"/>
    </row>
    <row r="36" spans="1:34" ht="39" customHeight="1" x14ac:dyDescent="0.25">
      <c r="A36" s="259" t="s">
        <v>22</v>
      </c>
      <c r="B36" s="259"/>
      <c r="C36" s="259"/>
      <c r="D36" s="118" t="s">
        <v>67</v>
      </c>
      <c r="E36" s="83" t="s">
        <v>58</v>
      </c>
      <c r="F36" s="118"/>
    </row>
    <row r="37" spans="1:34" ht="33.75" customHeight="1" x14ac:dyDescent="0.25">
      <c r="A37" s="245" t="s">
        <v>53</v>
      </c>
      <c r="B37" s="245"/>
      <c r="C37" s="245"/>
      <c r="D37" s="245"/>
      <c r="E37" s="245"/>
      <c r="F37" s="245"/>
    </row>
    <row r="38" spans="1:34" ht="33.75" customHeight="1" x14ac:dyDescent="0.25">
      <c r="A38" s="101">
        <v>18</v>
      </c>
      <c r="B38" s="102" t="s">
        <v>80</v>
      </c>
      <c r="C38" s="101">
        <v>2</v>
      </c>
      <c r="D38" s="37" t="s">
        <v>95</v>
      </c>
      <c r="E38" s="24" t="s">
        <v>118</v>
      </c>
      <c r="F38" s="262" t="s">
        <v>255</v>
      </c>
    </row>
    <row r="39" spans="1:34" ht="33.75" customHeight="1" x14ac:dyDescent="0.25">
      <c r="A39" s="101">
        <v>19</v>
      </c>
      <c r="B39" s="38" t="s">
        <v>84</v>
      </c>
      <c r="C39" s="101">
        <v>3</v>
      </c>
      <c r="D39" s="37" t="s">
        <v>96</v>
      </c>
      <c r="E39" s="37" t="s">
        <v>117</v>
      </c>
      <c r="F39" s="263"/>
    </row>
    <row r="40" spans="1:34" ht="33.75" customHeight="1" x14ac:dyDescent="0.25">
      <c r="A40" s="101">
        <v>20</v>
      </c>
      <c r="B40" s="38" t="s">
        <v>41</v>
      </c>
      <c r="C40" s="101">
        <v>3</v>
      </c>
      <c r="D40" s="37" t="s">
        <v>101</v>
      </c>
      <c r="E40" s="37" t="s">
        <v>75</v>
      </c>
      <c r="F40" s="263"/>
    </row>
    <row r="41" spans="1:34" ht="33.75" customHeight="1" x14ac:dyDescent="0.25">
      <c r="A41" s="101">
        <v>21</v>
      </c>
      <c r="B41" s="38" t="s">
        <v>35</v>
      </c>
      <c r="C41" s="101">
        <v>3</v>
      </c>
      <c r="D41" s="37" t="s">
        <v>102</v>
      </c>
      <c r="E41" s="37" t="s">
        <v>117</v>
      </c>
      <c r="F41" s="264"/>
    </row>
    <row r="42" spans="1:34" ht="29.25" customHeight="1" x14ac:dyDescent="0.25">
      <c r="A42" s="246" t="s">
        <v>28</v>
      </c>
      <c r="B42" s="247"/>
      <c r="C42" s="101">
        <f>SUM(C38:C41)</f>
        <v>11</v>
      </c>
      <c r="D42" s="37"/>
      <c r="E42" s="103"/>
      <c r="F42" s="104"/>
    </row>
    <row r="43" spans="1:34" s="111" customFormat="1" ht="33.75" customHeight="1" x14ac:dyDescent="0.25">
      <c r="A43" s="245" t="s">
        <v>104</v>
      </c>
      <c r="B43" s="245" t="s">
        <v>17</v>
      </c>
      <c r="C43" s="245"/>
      <c r="D43" s="245" t="s">
        <v>17</v>
      </c>
      <c r="E43" s="245"/>
      <c r="F43" s="245"/>
      <c r="G43" s="42"/>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row>
    <row r="44" spans="1:34" ht="37.5" customHeight="1" x14ac:dyDescent="0.25">
      <c r="A44" s="256" t="s">
        <v>23</v>
      </c>
      <c r="B44" s="256"/>
      <c r="C44" s="118"/>
      <c r="D44" s="118" t="s">
        <v>68</v>
      </c>
      <c r="E44" s="37" t="s">
        <v>49</v>
      </c>
      <c r="F44" s="118"/>
    </row>
    <row r="45" spans="1:34" ht="33" customHeight="1" x14ac:dyDescent="0.25">
      <c r="A45" s="256" t="s">
        <v>24</v>
      </c>
      <c r="B45" s="256"/>
      <c r="C45" s="118">
        <v>9</v>
      </c>
      <c r="D45" s="118" t="s">
        <v>69</v>
      </c>
      <c r="E45" s="37" t="s">
        <v>16</v>
      </c>
      <c r="F45" s="118"/>
    </row>
    <row r="46" spans="1:34" s="110" customFormat="1" ht="29.25" customHeight="1" x14ac:dyDescent="0.25">
      <c r="A46" s="257" t="s">
        <v>25</v>
      </c>
      <c r="B46" s="257"/>
      <c r="C46" s="109">
        <f>SUM(C45,C42,C32,C19,C9)</f>
        <v>64</v>
      </c>
      <c r="D46" s="109"/>
      <c r="E46" s="109"/>
      <c r="F46" s="109"/>
    </row>
    <row r="47" spans="1:34" s="110" customFormat="1" ht="29.25" customHeight="1" x14ac:dyDescent="0.25">
      <c r="A47" s="121" t="s">
        <v>26</v>
      </c>
      <c r="B47" s="122"/>
      <c r="C47" s="122"/>
      <c r="D47" s="122"/>
      <c r="E47" s="122"/>
      <c r="F47" s="122"/>
      <c r="H47" s="110" t="s">
        <v>17</v>
      </c>
    </row>
    <row r="48" spans="1:34" x14ac:dyDescent="0.25">
      <c r="A48" s="22"/>
      <c r="B48" s="29"/>
      <c r="C48" s="26"/>
      <c r="D48" s="30"/>
      <c r="E48" s="69"/>
      <c r="F48" s="31"/>
      <c r="G48" s="123"/>
      <c r="H48" s="123"/>
      <c r="I48" s="123"/>
      <c r="J48" s="123"/>
      <c r="K48" s="123"/>
      <c r="L48" s="123"/>
      <c r="M48" s="123"/>
      <c r="N48" s="123"/>
      <c r="O48" s="123"/>
      <c r="P48" s="123"/>
      <c r="Q48" s="123"/>
      <c r="R48" s="123"/>
      <c r="S48" s="123"/>
      <c r="T48" s="123"/>
    </row>
    <row r="49" spans="1:20" ht="15.75" x14ac:dyDescent="0.25">
      <c r="A49" s="22"/>
      <c r="B49" s="29"/>
      <c r="C49" s="26"/>
      <c r="D49" s="258" t="s">
        <v>43</v>
      </c>
      <c r="E49" s="258"/>
      <c r="F49" s="258"/>
      <c r="G49" s="123"/>
      <c r="H49" s="123"/>
      <c r="I49" s="123"/>
      <c r="J49" s="123"/>
      <c r="K49" s="123"/>
      <c r="L49" s="123"/>
      <c r="M49" s="123"/>
      <c r="N49" s="123"/>
      <c r="O49" s="123"/>
      <c r="P49" s="123"/>
      <c r="Q49" s="123"/>
      <c r="R49" s="123"/>
      <c r="S49" s="123"/>
      <c r="T49" s="123"/>
    </row>
    <row r="50" spans="1:20" ht="15.75" x14ac:dyDescent="0.25">
      <c r="A50" s="22"/>
      <c r="B50" s="29"/>
      <c r="C50" s="26"/>
      <c r="D50" s="34"/>
      <c r="E50" s="240" t="s">
        <v>27</v>
      </c>
      <c r="F50" s="240"/>
      <c r="G50" s="123"/>
      <c r="H50" s="123"/>
      <c r="I50" s="123"/>
      <c r="J50" s="123"/>
      <c r="K50" s="123"/>
      <c r="L50" s="123"/>
      <c r="M50" s="123"/>
      <c r="N50" s="123"/>
      <c r="O50" s="123"/>
      <c r="P50" s="123"/>
      <c r="Q50" s="123"/>
      <c r="R50" s="123"/>
      <c r="S50" s="123"/>
      <c r="T50" s="123"/>
    </row>
    <row r="51" spans="1:20" ht="15.75" x14ac:dyDescent="0.25">
      <c r="A51" s="22"/>
      <c r="B51" s="29"/>
      <c r="C51" s="26"/>
      <c r="D51" s="32"/>
      <c r="E51" s="240" t="s">
        <v>135</v>
      </c>
      <c r="F51" s="240"/>
      <c r="G51" s="123"/>
      <c r="H51" s="123"/>
      <c r="I51" s="123"/>
      <c r="J51" s="123"/>
      <c r="K51" s="123"/>
      <c r="L51" s="123"/>
      <c r="M51" s="123"/>
      <c r="N51" s="123"/>
      <c r="O51" s="123"/>
      <c r="P51" s="123"/>
      <c r="Q51" s="123"/>
      <c r="R51" s="123"/>
      <c r="S51" s="123"/>
      <c r="T51" s="123"/>
    </row>
    <row r="52" spans="1:20" x14ac:dyDescent="0.25">
      <c r="A52" s="22"/>
      <c r="B52" s="33"/>
      <c r="C52" s="26"/>
      <c r="D52" s="32"/>
      <c r="E52" s="108" t="s">
        <v>17</v>
      </c>
      <c r="F52" s="33"/>
      <c r="G52" s="123"/>
      <c r="H52" s="123"/>
      <c r="I52" s="123"/>
      <c r="J52" s="123"/>
      <c r="K52" s="123"/>
      <c r="L52" s="123"/>
      <c r="M52" s="123"/>
      <c r="N52" s="123"/>
      <c r="O52" s="123"/>
      <c r="P52" s="123"/>
      <c r="Q52" s="123"/>
      <c r="R52" s="123"/>
      <c r="S52" s="123"/>
      <c r="T52" s="123"/>
    </row>
    <row r="53" spans="1:20" x14ac:dyDescent="0.25">
      <c r="A53" s="22"/>
      <c r="B53" s="29"/>
      <c r="C53" s="26"/>
      <c r="D53" s="32"/>
      <c r="E53" s="108"/>
      <c r="F53" s="33"/>
      <c r="G53" s="123"/>
      <c r="H53" s="123"/>
      <c r="I53" s="123"/>
      <c r="J53" s="123"/>
      <c r="K53" s="123"/>
      <c r="L53" s="123"/>
      <c r="M53" s="123"/>
      <c r="N53" s="123"/>
      <c r="O53" s="123"/>
      <c r="P53" s="123"/>
      <c r="Q53" s="123"/>
      <c r="R53" s="123"/>
      <c r="S53" s="123"/>
      <c r="T53" s="123"/>
    </row>
    <row r="54" spans="1:20" x14ac:dyDescent="0.25">
      <c r="A54" s="22"/>
      <c r="B54" s="71"/>
      <c r="C54" s="26"/>
      <c r="D54" s="32"/>
      <c r="E54" s="326" t="s">
        <v>280</v>
      </c>
      <c r="F54" s="326"/>
      <c r="G54" s="123"/>
      <c r="H54" s="123"/>
      <c r="I54" s="123"/>
      <c r="J54" s="123"/>
      <c r="K54" s="123"/>
      <c r="L54" s="123"/>
      <c r="M54" s="123"/>
      <c r="N54" s="123"/>
      <c r="O54" s="123"/>
      <c r="P54" s="123"/>
      <c r="Q54" s="123"/>
      <c r="R54" s="123"/>
      <c r="S54" s="123"/>
      <c r="T54" s="123"/>
    </row>
    <row r="55" spans="1:20" x14ac:dyDescent="0.25">
      <c r="A55" s="22"/>
      <c r="B55" s="22"/>
      <c r="C55" s="22"/>
      <c r="D55" s="32"/>
      <c r="E55" s="32"/>
      <c r="F55" s="32"/>
    </row>
    <row r="56" spans="1:20" x14ac:dyDescent="0.25">
      <c r="A56" s="22"/>
      <c r="B56" s="22"/>
      <c r="C56" s="22"/>
      <c r="D56" s="32"/>
      <c r="E56" s="32"/>
      <c r="F56" s="32"/>
    </row>
    <row r="57" spans="1:20" ht="16.5" x14ac:dyDescent="0.25">
      <c r="A57" s="22"/>
      <c r="B57" s="22"/>
      <c r="C57" s="22"/>
      <c r="D57" s="32"/>
      <c r="E57" s="236" t="s">
        <v>277</v>
      </c>
      <c r="F57" s="236"/>
    </row>
    <row r="59" spans="1:20" x14ac:dyDescent="0.2">
      <c r="D59" s="51" t="s">
        <v>17</v>
      </c>
    </row>
  </sheetData>
  <mergeCells count="33">
    <mergeCell ref="E54:F54"/>
    <mergeCell ref="A3:F4"/>
    <mergeCell ref="F7:F8"/>
    <mergeCell ref="A22:C22"/>
    <mergeCell ref="A6:F6"/>
    <mergeCell ref="A9:B9"/>
    <mergeCell ref="A10:F10"/>
    <mergeCell ref="F11:F15"/>
    <mergeCell ref="A19:B19"/>
    <mergeCell ref="A20:C20"/>
    <mergeCell ref="A21:C21"/>
    <mergeCell ref="A34:C34"/>
    <mergeCell ref="A35:C35"/>
    <mergeCell ref="A36:C36"/>
    <mergeCell ref="A37:F37"/>
    <mergeCell ref="A42:B42"/>
    <mergeCell ref="F38:F41"/>
    <mergeCell ref="A1:D1"/>
    <mergeCell ref="A2:D2"/>
    <mergeCell ref="F25:F27"/>
    <mergeCell ref="F28:F31"/>
    <mergeCell ref="E57:F57"/>
    <mergeCell ref="A44:B44"/>
    <mergeCell ref="A45:B45"/>
    <mergeCell ref="A46:B46"/>
    <mergeCell ref="E51:F51"/>
    <mergeCell ref="D49:F49"/>
    <mergeCell ref="E50:F50"/>
    <mergeCell ref="A43:F43"/>
    <mergeCell ref="A23:C23"/>
    <mergeCell ref="A24:F24"/>
    <mergeCell ref="A32:B32"/>
    <mergeCell ref="A33:C33"/>
  </mergeCells>
  <pageMargins left="0.45" right="0.45" top="0.75" bottom="0.75" header="0.3" footer="0.3"/>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3"/>
  <sheetViews>
    <sheetView topLeftCell="A40" workbookViewId="0">
      <selection activeCell="E50" sqref="E50:F50"/>
    </sheetView>
  </sheetViews>
  <sheetFormatPr defaultColWidth="8.85546875" defaultRowHeight="15" x14ac:dyDescent="0.25"/>
  <cols>
    <col min="1" max="1" width="6.7109375" style="6" customWidth="1"/>
    <col min="2" max="2" width="36.28515625" style="78" customWidth="1"/>
    <col min="3" max="3" width="6" style="6" customWidth="1"/>
    <col min="4" max="4" width="24.85546875" style="35" customWidth="1"/>
    <col min="5" max="5" width="24.140625" style="6" customWidth="1"/>
    <col min="6" max="6" width="23.7109375" style="6" customWidth="1"/>
    <col min="7" max="7" width="8.85546875" style="7"/>
    <col min="8" max="256" width="8.85546875" style="6"/>
    <col min="257" max="257" width="7.140625" style="6" customWidth="1"/>
    <col min="258" max="258" width="34.7109375" style="6" customWidth="1"/>
    <col min="259" max="259" width="7.85546875" style="6" customWidth="1"/>
    <col min="260" max="260" width="24" style="6" customWidth="1"/>
    <col min="261" max="261" width="21.42578125" style="6" customWidth="1"/>
    <col min="262" max="262" width="31.85546875" style="6" customWidth="1"/>
    <col min="263" max="512" width="8.85546875" style="6"/>
    <col min="513" max="513" width="7.140625" style="6" customWidth="1"/>
    <col min="514" max="514" width="34.7109375" style="6" customWidth="1"/>
    <col min="515" max="515" width="7.85546875" style="6" customWidth="1"/>
    <col min="516" max="516" width="24" style="6" customWidth="1"/>
    <col min="517" max="517" width="21.42578125" style="6" customWidth="1"/>
    <col min="518" max="518" width="31.85546875" style="6" customWidth="1"/>
    <col min="519" max="768" width="8.85546875" style="6"/>
    <col min="769" max="769" width="7.140625" style="6" customWidth="1"/>
    <col min="770" max="770" width="34.7109375" style="6" customWidth="1"/>
    <col min="771" max="771" width="7.85546875" style="6" customWidth="1"/>
    <col min="772" max="772" width="24" style="6" customWidth="1"/>
    <col min="773" max="773" width="21.42578125" style="6" customWidth="1"/>
    <col min="774" max="774" width="31.85546875" style="6" customWidth="1"/>
    <col min="775" max="1024" width="8.85546875" style="6"/>
    <col min="1025" max="1025" width="7.140625" style="6" customWidth="1"/>
    <col min="1026" max="1026" width="34.7109375" style="6" customWidth="1"/>
    <col min="1027" max="1027" width="7.85546875" style="6" customWidth="1"/>
    <col min="1028" max="1028" width="24" style="6" customWidth="1"/>
    <col min="1029" max="1029" width="21.42578125" style="6" customWidth="1"/>
    <col min="1030" max="1030" width="31.85546875" style="6" customWidth="1"/>
    <col min="1031" max="1280" width="8.85546875" style="6"/>
    <col min="1281" max="1281" width="7.140625" style="6" customWidth="1"/>
    <col min="1282" max="1282" width="34.7109375" style="6" customWidth="1"/>
    <col min="1283" max="1283" width="7.85546875" style="6" customWidth="1"/>
    <col min="1284" max="1284" width="24" style="6" customWidth="1"/>
    <col min="1285" max="1285" width="21.42578125" style="6" customWidth="1"/>
    <col min="1286" max="1286" width="31.85546875" style="6" customWidth="1"/>
    <col min="1287" max="1536" width="8.85546875" style="6"/>
    <col min="1537" max="1537" width="7.140625" style="6" customWidth="1"/>
    <col min="1538" max="1538" width="34.7109375" style="6" customWidth="1"/>
    <col min="1539" max="1539" width="7.85546875" style="6" customWidth="1"/>
    <col min="1540" max="1540" width="24" style="6" customWidth="1"/>
    <col min="1541" max="1541" width="21.42578125" style="6" customWidth="1"/>
    <col min="1542" max="1542" width="31.85546875" style="6" customWidth="1"/>
    <col min="1543" max="1792" width="8.85546875" style="6"/>
    <col min="1793" max="1793" width="7.140625" style="6" customWidth="1"/>
    <col min="1794" max="1794" width="34.7109375" style="6" customWidth="1"/>
    <col min="1795" max="1795" width="7.85546875" style="6" customWidth="1"/>
    <col min="1796" max="1796" width="24" style="6" customWidth="1"/>
    <col min="1797" max="1797" width="21.42578125" style="6" customWidth="1"/>
    <col min="1798" max="1798" width="31.85546875" style="6" customWidth="1"/>
    <col min="1799" max="2048" width="8.85546875" style="6"/>
    <col min="2049" max="2049" width="7.140625" style="6" customWidth="1"/>
    <col min="2050" max="2050" width="34.7109375" style="6" customWidth="1"/>
    <col min="2051" max="2051" width="7.85546875" style="6" customWidth="1"/>
    <col min="2052" max="2052" width="24" style="6" customWidth="1"/>
    <col min="2053" max="2053" width="21.42578125" style="6" customWidth="1"/>
    <col min="2054" max="2054" width="31.85546875" style="6" customWidth="1"/>
    <col min="2055" max="2304" width="8.85546875" style="6"/>
    <col min="2305" max="2305" width="7.140625" style="6" customWidth="1"/>
    <col min="2306" max="2306" width="34.7109375" style="6" customWidth="1"/>
    <col min="2307" max="2307" width="7.85546875" style="6" customWidth="1"/>
    <col min="2308" max="2308" width="24" style="6" customWidth="1"/>
    <col min="2309" max="2309" width="21.42578125" style="6" customWidth="1"/>
    <col min="2310" max="2310" width="31.85546875" style="6" customWidth="1"/>
    <col min="2311" max="2560" width="8.85546875" style="6"/>
    <col min="2561" max="2561" width="7.140625" style="6" customWidth="1"/>
    <col min="2562" max="2562" width="34.7109375" style="6" customWidth="1"/>
    <col min="2563" max="2563" width="7.85546875" style="6" customWidth="1"/>
    <col min="2564" max="2564" width="24" style="6" customWidth="1"/>
    <col min="2565" max="2565" width="21.42578125" style="6" customWidth="1"/>
    <col min="2566" max="2566" width="31.85546875" style="6" customWidth="1"/>
    <col min="2567" max="2816" width="8.85546875" style="6"/>
    <col min="2817" max="2817" width="7.140625" style="6" customWidth="1"/>
    <col min="2818" max="2818" width="34.7109375" style="6" customWidth="1"/>
    <col min="2819" max="2819" width="7.85546875" style="6" customWidth="1"/>
    <col min="2820" max="2820" width="24" style="6" customWidth="1"/>
    <col min="2821" max="2821" width="21.42578125" style="6" customWidth="1"/>
    <col min="2822" max="2822" width="31.85546875" style="6" customWidth="1"/>
    <col min="2823" max="3072" width="8.85546875" style="6"/>
    <col min="3073" max="3073" width="7.140625" style="6" customWidth="1"/>
    <col min="3074" max="3074" width="34.7109375" style="6" customWidth="1"/>
    <col min="3075" max="3075" width="7.85546875" style="6" customWidth="1"/>
    <col min="3076" max="3076" width="24" style="6" customWidth="1"/>
    <col min="3077" max="3077" width="21.42578125" style="6" customWidth="1"/>
    <col min="3078" max="3078" width="31.85546875" style="6" customWidth="1"/>
    <col min="3079" max="3328" width="8.85546875" style="6"/>
    <col min="3329" max="3329" width="7.140625" style="6" customWidth="1"/>
    <col min="3330" max="3330" width="34.7109375" style="6" customWidth="1"/>
    <col min="3331" max="3331" width="7.85546875" style="6" customWidth="1"/>
    <col min="3332" max="3332" width="24" style="6" customWidth="1"/>
    <col min="3333" max="3333" width="21.42578125" style="6" customWidth="1"/>
    <col min="3334" max="3334" width="31.85546875" style="6" customWidth="1"/>
    <col min="3335" max="3584" width="8.85546875" style="6"/>
    <col min="3585" max="3585" width="7.140625" style="6" customWidth="1"/>
    <col min="3586" max="3586" width="34.7109375" style="6" customWidth="1"/>
    <col min="3587" max="3587" width="7.85546875" style="6" customWidth="1"/>
    <col min="3588" max="3588" width="24" style="6" customWidth="1"/>
    <col min="3589" max="3589" width="21.42578125" style="6" customWidth="1"/>
    <col min="3590" max="3590" width="31.85546875" style="6" customWidth="1"/>
    <col min="3591" max="3840" width="8.85546875" style="6"/>
    <col min="3841" max="3841" width="7.140625" style="6" customWidth="1"/>
    <col min="3842" max="3842" width="34.7109375" style="6" customWidth="1"/>
    <col min="3843" max="3843" width="7.85546875" style="6" customWidth="1"/>
    <col min="3844" max="3844" width="24" style="6" customWidth="1"/>
    <col min="3845" max="3845" width="21.42578125" style="6" customWidth="1"/>
    <col min="3846" max="3846" width="31.85546875" style="6" customWidth="1"/>
    <col min="3847" max="4096" width="8.85546875" style="6"/>
    <col min="4097" max="4097" width="7.140625" style="6" customWidth="1"/>
    <col min="4098" max="4098" width="34.7109375" style="6" customWidth="1"/>
    <col min="4099" max="4099" width="7.85546875" style="6" customWidth="1"/>
    <col min="4100" max="4100" width="24" style="6" customWidth="1"/>
    <col min="4101" max="4101" width="21.42578125" style="6" customWidth="1"/>
    <col min="4102" max="4102" width="31.85546875" style="6" customWidth="1"/>
    <col min="4103" max="4352" width="8.85546875" style="6"/>
    <col min="4353" max="4353" width="7.140625" style="6" customWidth="1"/>
    <col min="4354" max="4354" width="34.7109375" style="6" customWidth="1"/>
    <col min="4355" max="4355" width="7.85546875" style="6" customWidth="1"/>
    <col min="4356" max="4356" width="24" style="6" customWidth="1"/>
    <col min="4357" max="4357" width="21.42578125" style="6" customWidth="1"/>
    <col min="4358" max="4358" width="31.85546875" style="6" customWidth="1"/>
    <col min="4359" max="4608" width="8.85546875" style="6"/>
    <col min="4609" max="4609" width="7.140625" style="6" customWidth="1"/>
    <col min="4610" max="4610" width="34.7109375" style="6" customWidth="1"/>
    <col min="4611" max="4611" width="7.85546875" style="6" customWidth="1"/>
    <col min="4612" max="4612" width="24" style="6" customWidth="1"/>
    <col min="4613" max="4613" width="21.42578125" style="6" customWidth="1"/>
    <col min="4614" max="4614" width="31.85546875" style="6" customWidth="1"/>
    <col min="4615" max="4864" width="8.85546875" style="6"/>
    <col min="4865" max="4865" width="7.140625" style="6" customWidth="1"/>
    <col min="4866" max="4866" width="34.7109375" style="6" customWidth="1"/>
    <col min="4867" max="4867" width="7.85546875" style="6" customWidth="1"/>
    <col min="4868" max="4868" width="24" style="6" customWidth="1"/>
    <col min="4869" max="4869" width="21.42578125" style="6" customWidth="1"/>
    <col min="4870" max="4870" width="31.85546875" style="6" customWidth="1"/>
    <col min="4871" max="5120" width="8.85546875" style="6"/>
    <col min="5121" max="5121" width="7.140625" style="6" customWidth="1"/>
    <col min="5122" max="5122" width="34.7109375" style="6" customWidth="1"/>
    <col min="5123" max="5123" width="7.85546875" style="6" customWidth="1"/>
    <col min="5124" max="5124" width="24" style="6" customWidth="1"/>
    <col min="5125" max="5125" width="21.42578125" style="6" customWidth="1"/>
    <col min="5126" max="5126" width="31.85546875" style="6" customWidth="1"/>
    <col min="5127" max="5376" width="8.85546875" style="6"/>
    <col min="5377" max="5377" width="7.140625" style="6" customWidth="1"/>
    <col min="5378" max="5378" width="34.7109375" style="6" customWidth="1"/>
    <col min="5379" max="5379" width="7.85546875" style="6" customWidth="1"/>
    <col min="5380" max="5380" width="24" style="6" customWidth="1"/>
    <col min="5381" max="5381" width="21.42578125" style="6" customWidth="1"/>
    <col min="5382" max="5382" width="31.85546875" style="6" customWidth="1"/>
    <col min="5383" max="5632" width="8.85546875" style="6"/>
    <col min="5633" max="5633" width="7.140625" style="6" customWidth="1"/>
    <col min="5634" max="5634" width="34.7109375" style="6" customWidth="1"/>
    <col min="5635" max="5635" width="7.85546875" style="6" customWidth="1"/>
    <col min="5636" max="5636" width="24" style="6" customWidth="1"/>
    <col min="5637" max="5637" width="21.42578125" style="6" customWidth="1"/>
    <col min="5638" max="5638" width="31.85546875" style="6" customWidth="1"/>
    <col min="5639" max="5888" width="8.85546875" style="6"/>
    <col min="5889" max="5889" width="7.140625" style="6" customWidth="1"/>
    <col min="5890" max="5890" width="34.7109375" style="6" customWidth="1"/>
    <col min="5891" max="5891" width="7.85546875" style="6" customWidth="1"/>
    <col min="5892" max="5892" width="24" style="6" customWidth="1"/>
    <col min="5893" max="5893" width="21.42578125" style="6" customWidth="1"/>
    <col min="5894" max="5894" width="31.85546875" style="6" customWidth="1"/>
    <col min="5895" max="6144" width="8.85546875" style="6"/>
    <col min="6145" max="6145" width="7.140625" style="6" customWidth="1"/>
    <col min="6146" max="6146" width="34.7109375" style="6" customWidth="1"/>
    <col min="6147" max="6147" width="7.85546875" style="6" customWidth="1"/>
    <col min="6148" max="6148" width="24" style="6" customWidth="1"/>
    <col min="6149" max="6149" width="21.42578125" style="6" customWidth="1"/>
    <col min="6150" max="6150" width="31.85546875" style="6" customWidth="1"/>
    <col min="6151" max="6400" width="8.85546875" style="6"/>
    <col min="6401" max="6401" width="7.140625" style="6" customWidth="1"/>
    <col min="6402" max="6402" width="34.7109375" style="6" customWidth="1"/>
    <col min="6403" max="6403" width="7.85546875" style="6" customWidth="1"/>
    <col min="6404" max="6404" width="24" style="6" customWidth="1"/>
    <col min="6405" max="6405" width="21.42578125" style="6" customWidth="1"/>
    <col min="6406" max="6406" width="31.85546875" style="6" customWidth="1"/>
    <col min="6407" max="6656" width="8.85546875" style="6"/>
    <col min="6657" max="6657" width="7.140625" style="6" customWidth="1"/>
    <col min="6658" max="6658" width="34.7109375" style="6" customWidth="1"/>
    <col min="6659" max="6659" width="7.85546875" style="6" customWidth="1"/>
    <col min="6660" max="6660" width="24" style="6" customWidth="1"/>
    <col min="6661" max="6661" width="21.42578125" style="6" customWidth="1"/>
    <col min="6662" max="6662" width="31.85546875" style="6" customWidth="1"/>
    <col min="6663" max="6912" width="8.85546875" style="6"/>
    <col min="6913" max="6913" width="7.140625" style="6" customWidth="1"/>
    <col min="6914" max="6914" width="34.7109375" style="6" customWidth="1"/>
    <col min="6915" max="6915" width="7.85546875" style="6" customWidth="1"/>
    <col min="6916" max="6916" width="24" style="6" customWidth="1"/>
    <col min="6917" max="6917" width="21.42578125" style="6" customWidth="1"/>
    <col min="6918" max="6918" width="31.85546875" style="6" customWidth="1"/>
    <col min="6919" max="7168" width="8.85546875" style="6"/>
    <col min="7169" max="7169" width="7.140625" style="6" customWidth="1"/>
    <col min="7170" max="7170" width="34.7109375" style="6" customWidth="1"/>
    <col min="7171" max="7171" width="7.85546875" style="6" customWidth="1"/>
    <col min="7172" max="7172" width="24" style="6" customWidth="1"/>
    <col min="7173" max="7173" width="21.42578125" style="6" customWidth="1"/>
    <col min="7174" max="7174" width="31.85546875" style="6" customWidth="1"/>
    <col min="7175" max="7424" width="8.85546875" style="6"/>
    <col min="7425" max="7425" width="7.140625" style="6" customWidth="1"/>
    <col min="7426" max="7426" width="34.7109375" style="6" customWidth="1"/>
    <col min="7427" max="7427" width="7.85546875" style="6" customWidth="1"/>
    <col min="7428" max="7428" width="24" style="6" customWidth="1"/>
    <col min="7429" max="7429" width="21.42578125" style="6" customWidth="1"/>
    <col min="7430" max="7430" width="31.85546875" style="6" customWidth="1"/>
    <col min="7431" max="7680" width="8.85546875" style="6"/>
    <col min="7681" max="7681" width="7.140625" style="6" customWidth="1"/>
    <col min="7682" max="7682" width="34.7109375" style="6" customWidth="1"/>
    <col min="7683" max="7683" width="7.85546875" style="6" customWidth="1"/>
    <col min="7684" max="7684" width="24" style="6" customWidth="1"/>
    <col min="7685" max="7685" width="21.42578125" style="6" customWidth="1"/>
    <col min="7686" max="7686" width="31.85546875" style="6" customWidth="1"/>
    <col min="7687" max="7936" width="8.85546875" style="6"/>
    <col min="7937" max="7937" width="7.140625" style="6" customWidth="1"/>
    <col min="7938" max="7938" width="34.7109375" style="6" customWidth="1"/>
    <col min="7939" max="7939" width="7.85546875" style="6" customWidth="1"/>
    <col min="7940" max="7940" width="24" style="6" customWidth="1"/>
    <col min="7941" max="7941" width="21.42578125" style="6" customWidth="1"/>
    <col min="7942" max="7942" width="31.85546875" style="6" customWidth="1"/>
    <col min="7943" max="8192" width="8.85546875" style="6"/>
    <col min="8193" max="8193" width="7.140625" style="6" customWidth="1"/>
    <col min="8194" max="8194" width="34.7109375" style="6" customWidth="1"/>
    <col min="8195" max="8195" width="7.85546875" style="6" customWidth="1"/>
    <col min="8196" max="8196" width="24" style="6" customWidth="1"/>
    <col min="8197" max="8197" width="21.42578125" style="6" customWidth="1"/>
    <col min="8198" max="8198" width="31.85546875" style="6" customWidth="1"/>
    <col min="8199" max="8448" width="8.85546875" style="6"/>
    <col min="8449" max="8449" width="7.140625" style="6" customWidth="1"/>
    <col min="8450" max="8450" width="34.7109375" style="6" customWidth="1"/>
    <col min="8451" max="8451" width="7.85546875" style="6" customWidth="1"/>
    <col min="8452" max="8452" width="24" style="6" customWidth="1"/>
    <col min="8453" max="8453" width="21.42578125" style="6" customWidth="1"/>
    <col min="8454" max="8454" width="31.85546875" style="6" customWidth="1"/>
    <col min="8455" max="8704" width="8.85546875" style="6"/>
    <col min="8705" max="8705" width="7.140625" style="6" customWidth="1"/>
    <col min="8706" max="8706" width="34.7109375" style="6" customWidth="1"/>
    <col min="8707" max="8707" width="7.85546875" style="6" customWidth="1"/>
    <col min="8708" max="8708" width="24" style="6" customWidth="1"/>
    <col min="8709" max="8709" width="21.42578125" style="6" customWidth="1"/>
    <col min="8710" max="8710" width="31.85546875" style="6" customWidth="1"/>
    <col min="8711" max="8960" width="8.85546875" style="6"/>
    <col min="8961" max="8961" width="7.140625" style="6" customWidth="1"/>
    <col min="8962" max="8962" width="34.7109375" style="6" customWidth="1"/>
    <col min="8963" max="8963" width="7.85546875" style="6" customWidth="1"/>
    <col min="8964" max="8964" width="24" style="6" customWidth="1"/>
    <col min="8965" max="8965" width="21.42578125" style="6" customWidth="1"/>
    <col min="8966" max="8966" width="31.85546875" style="6" customWidth="1"/>
    <col min="8967" max="9216" width="8.85546875" style="6"/>
    <col min="9217" max="9217" width="7.140625" style="6" customWidth="1"/>
    <col min="9218" max="9218" width="34.7109375" style="6" customWidth="1"/>
    <col min="9219" max="9219" width="7.85546875" style="6" customWidth="1"/>
    <col min="9220" max="9220" width="24" style="6" customWidth="1"/>
    <col min="9221" max="9221" width="21.42578125" style="6" customWidth="1"/>
    <col min="9222" max="9222" width="31.85546875" style="6" customWidth="1"/>
    <col min="9223" max="9472" width="8.85546875" style="6"/>
    <col min="9473" max="9473" width="7.140625" style="6" customWidth="1"/>
    <col min="9474" max="9474" width="34.7109375" style="6" customWidth="1"/>
    <col min="9475" max="9475" width="7.85546875" style="6" customWidth="1"/>
    <col min="9476" max="9476" width="24" style="6" customWidth="1"/>
    <col min="9477" max="9477" width="21.42578125" style="6" customWidth="1"/>
    <col min="9478" max="9478" width="31.85546875" style="6" customWidth="1"/>
    <col min="9479" max="9728" width="8.85546875" style="6"/>
    <col min="9729" max="9729" width="7.140625" style="6" customWidth="1"/>
    <col min="9730" max="9730" width="34.7109375" style="6" customWidth="1"/>
    <col min="9731" max="9731" width="7.85546875" style="6" customWidth="1"/>
    <col min="9732" max="9732" width="24" style="6" customWidth="1"/>
    <col min="9733" max="9733" width="21.42578125" style="6" customWidth="1"/>
    <col min="9734" max="9734" width="31.85546875" style="6" customWidth="1"/>
    <col min="9735" max="9984" width="8.85546875" style="6"/>
    <col min="9985" max="9985" width="7.140625" style="6" customWidth="1"/>
    <col min="9986" max="9986" width="34.7109375" style="6" customWidth="1"/>
    <col min="9987" max="9987" width="7.85546875" style="6" customWidth="1"/>
    <col min="9988" max="9988" width="24" style="6" customWidth="1"/>
    <col min="9989" max="9989" width="21.42578125" style="6" customWidth="1"/>
    <col min="9990" max="9990" width="31.85546875" style="6" customWidth="1"/>
    <col min="9991" max="10240" width="8.85546875" style="6"/>
    <col min="10241" max="10241" width="7.140625" style="6" customWidth="1"/>
    <col min="10242" max="10242" width="34.7109375" style="6" customWidth="1"/>
    <col min="10243" max="10243" width="7.85546875" style="6" customWidth="1"/>
    <col min="10244" max="10244" width="24" style="6" customWidth="1"/>
    <col min="10245" max="10245" width="21.42578125" style="6" customWidth="1"/>
    <col min="10246" max="10246" width="31.85546875" style="6" customWidth="1"/>
    <col min="10247" max="10496" width="8.85546875" style="6"/>
    <col min="10497" max="10497" width="7.140625" style="6" customWidth="1"/>
    <col min="10498" max="10498" width="34.7109375" style="6" customWidth="1"/>
    <col min="10499" max="10499" width="7.85546875" style="6" customWidth="1"/>
    <col min="10500" max="10500" width="24" style="6" customWidth="1"/>
    <col min="10501" max="10501" width="21.42578125" style="6" customWidth="1"/>
    <col min="10502" max="10502" width="31.85546875" style="6" customWidth="1"/>
    <col min="10503" max="10752" width="8.85546875" style="6"/>
    <col min="10753" max="10753" width="7.140625" style="6" customWidth="1"/>
    <col min="10754" max="10754" width="34.7109375" style="6" customWidth="1"/>
    <col min="10755" max="10755" width="7.85546875" style="6" customWidth="1"/>
    <col min="10756" max="10756" width="24" style="6" customWidth="1"/>
    <col min="10757" max="10757" width="21.42578125" style="6" customWidth="1"/>
    <col min="10758" max="10758" width="31.85546875" style="6" customWidth="1"/>
    <col min="10759" max="11008" width="8.85546875" style="6"/>
    <col min="11009" max="11009" width="7.140625" style="6" customWidth="1"/>
    <col min="11010" max="11010" width="34.7109375" style="6" customWidth="1"/>
    <col min="11011" max="11011" width="7.85546875" style="6" customWidth="1"/>
    <col min="11012" max="11012" width="24" style="6" customWidth="1"/>
    <col min="11013" max="11013" width="21.42578125" style="6" customWidth="1"/>
    <col min="11014" max="11014" width="31.85546875" style="6" customWidth="1"/>
    <col min="11015" max="11264" width="8.85546875" style="6"/>
    <col min="11265" max="11265" width="7.140625" style="6" customWidth="1"/>
    <col min="11266" max="11266" width="34.7109375" style="6" customWidth="1"/>
    <col min="11267" max="11267" width="7.85546875" style="6" customWidth="1"/>
    <col min="11268" max="11268" width="24" style="6" customWidth="1"/>
    <col min="11269" max="11269" width="21.42578125" style="6" customWidth="1"/>
    <col min="11270" max="11270" width="31.85546875" style="6" customWidth="1"/>
    <col min="11271" max="11520" width="8.85546875" style="6"/>
    <col min="11521" max="11521" width="7.140625" style="6" customWidth="1"/>
    <col min="11522" max="11522" width="34.7109375" style="6" customWidth="1"/>
    <col min="11523" max="11523" width="7.85546875" style="6" customWidth="1"/>
    <col min="11524" max="11524" width="24" style="6" customWidth="1"/>
    <col min="11525" max="11525" width="21.42578125" style="6" customWidth="1"/>
    <col min="11526" max="11526" width="31.85546875" style="6" customWidth="1"/>
    <col min="11527" max="11776" width="8.85546875" style="6"/>
    <col min="11777" max="11777" width="7.140625" style="6" customWidth="1"/>
    <col min="11778" max="11778" width="34.7109375" style="6" customWidth="1"/>
    <col min="11779" max="11779" width="7.85546875" style="6" customWidth="1"/>
    <col min="11780" max="11780" width="24" style="6" customWidth="1"/>
    <col min="11781" max="11781" width="21.42578125" style="6" customWidth="1"/>
    <col min="11782" max="11782" width="31.85546875" style="6" customWidth="1"/>
    <col min="11783" max="12032" width="8.85546875" style="6"/>
    <col min="12033" max="12033" width="7.140625" style="6" customWidth="1"/>
    <col min="12034" max="12034" width="34.7109375" style="6" customWidth="1"/>
    <col min="12035" max="12035" width="7.85546875" style="6" customWidth="1"/>
    <col min="12036" max="12036" width="24" style="6" customWidth="1"/>
    <col min="12037" max="12037" width="21.42578125" style="6" customWidth="1"/>
    <col min="12038" max="12038" width="31.85546875" style="6" customWidth="1"/>
    <col min="12039" max="12288" width="8.85546875" style="6"/>
    <col min="12289" max="12289" width="7.140625" style="6" customWidth="1"/>
    <col min="12290" max="12290" width="34.7109375" style="6" customWidth="1"/>
    <col min="12291" max="12291" width="7.85546875" style="6" customWidth="1"/>
    <col min="12292" max="12292" width="24" style="6" customWidth="1"/>
    <col min="12293" max="12293" width="21.42578125" style="6" customWidth="1"/>
    <col min="12294" max="12294" width="31.85546875" style="6" customWidth="1"/>
    <col min="12295" max="12544" width="8.85546875" style="6"/>
    <col min="12545" max="12545" width="7.140625" style="6" customWidth="1"/>
    <col min="12546" max="12546" width="34.7109375" style="6" customWidth="1"/>
    <col min="12547" max="12547" width="7.85546875" style="6" customWidth="1"/>
    <col min="12548" max="12548" width="24" style="6" customWidth="1"/>
    <col min="12549" max="12549" width="21.42578125" style="6" customWidth="1"/>
    <col min="12550" max="12550" width="31.85546875" style="6" customWidth="1"/>
    <col min="12551" max="12800" width="8.85546875" style="6"/>
    <col min="12801" max="12801" width="7.140625" style="6" customWidth="1"/>
    <col min="12802" max="12802" width="34.7109375" style="6" customWidth="1"/>
    <col min="12803" max="12803" width="7.85546875" style="6" customWidth="1"/>
    <col min="12804" max="12804" width="24" style="6" customWidth="1"/>
    <col min="12805" max="12805" width="21.42578125" style="6" customWidth="1"/>
    <col min="12806" max="12806" width="31.85546875" style="6" customWidth="1"/>
    <col min="12807" max="13056" width="8.85546875" style="6"/>
    <col min="13057" max="13057" width="7.140625" style="6" customWidth="1"/>
    <col min="13058" max="13058" width="34.7109375" style="6" customWidth="1"/>
    <col min="13059" max="13059" width="7.85546875" style="6" customWidth="1"/>
    <col min="13060" max="13060" width="24" style="6" customWidth="1"/>
    <col min="13061" max="13061" width="21.42578125" style="6" customWidth="1"/>
    <col min="13062" max="13062" width="31.85546875" style="6" customWidth="1"/>
    <col min="13063" max="13312" width="8.85546875" style="6"/>
    <col min="13313" max="13313" width="7.140625" style="6" customWidth="1"/>
    <col min="13314" max="13314" width="34.7109375" style="6" customWidth="1"/>
    <col min="13315" max="13315" width="7.85546875" style="6" customWidth="1"/>
    <col min="13316" max="13316" width="24" style="6" customWidth="1"/>
    <col min="13317" max="13317" width="21.42578125" style="6" customWidth="1"/>
    <col min="13318" max="13318" width="31.85546875" style="6" customWidth="1"/>
    <col min="13319" max="13568" width="8.85546875" style="6"/>
    <col min="13569" max="13569" width="7.140625" style="6" customWidth="1"/>
    <col min="13570" max="13570" width="34.7109375" style="6" customWidth="1"/>
    <col min="13571" max="13571" width="7.85546875" style="6" customWidth="1"/>
    <col min="13572" max="13572" width="24" style="6" customWidth="1"/>
    <col min="13573" max="13573" width="21.42578125" style="6" customWidth="1"/>
    <col min="13574" max="13574" width="31.85546875" style="6" customWidth="1"/>
    <col min="13575" max="13824" width="8.85546875" style="6"/>
    <col min="13825" max="13825" width="7.140625" style="6" customWidth="1"/>
    <col min="13826" max="13826" width="34.7109375" style="6" customWidth="1"/>
    <col min="13827" max="13827" width="7.85546875" style="6" customWidth="1"/>
    <col min="13828" max="13828" width="24" style="6" customWidth="1"/>
    <col min="13829" max="13829" width="21.42578125" style="6" customWidth="1"/>
    <col min="13830" max="13830" width="31.85546875" style="6" customWidth="1"/>
    <col min="13831" max="14080" width="8.85546875" style="6"/>
    <col min="14081" max="14081" width="7.140625" style="6" customWidth="1"/>
    <col min="14082" max="14082" width="34.7109375" style="6" customWidth="1"/>
    <col min="14083" max="14083" width="7.85546875" style="6" customWidth="1"/>
    <col min="14084" max="14084" width="24" style="6" customWidth="1"/>
    <col min="14085" max="14085" width="21.42578125" style="6" customWidth="1"/>
    <col min="14086" max="14086" width="31.85546875" style="6" customWidth="1"/>
    <col min="14087" max="14336" width="8.85546875" style="6"/>
    <col min="14337" max="14337" width="7.140625" style="6" customWidth="1"/>
    <col min="14338" max="14338" width="34.7109375" style="6" customWidth="1"/>
    <col min="14339" max="14339" width="7.85546875" style="6" customWidth="1"/>
    <col min="14340" max="14340" width="24" style="6" customWidth="1"/>
    <col min="14341" max="14341" width="21.42578125" style="6" customWidth="1"/>
    <col min="14342" max="14342" width="31.85546875" style="6" customWidth="1"/>
    <col min="14343" max="14592" width="8.85546875" style="6"/>
    <col min="14593" max="14593" width="7.140625" style="6" customWidth="1"/>
    <col min="14594" max="14594" width="34.7109375" style="6" customWidth="1"/>
    <col min="14595" max="14595" width="7.85546875" style="6" customWidth="1"/>
    <col min="14596" max="14596" width="24" style="6" customWidth="1"/>
    <col min="14597" max="14597" width="21.42578125" style="6" customWidth="1"/>
    <col min="14598" max="14598" width="31.85546875" style="6" customWidth="1"/>
    <col min="14599" max="14848" width="8.85546875" style="6"/>
    <col min="14849" max="14849" width="7.140625" style="6" customWidth="1"/>
    <col min="14850" max="14850" width="34.7109375" style="6" customWidth="1"/>
    <col min="14851" max="14851" width="7.85546875" style="6" customWidth="1"/>
    <col min="14852" max="14852" width="24" style="6" customWidth="1"/>
    <col min="14853" max="14853" width="21.42578125" style="6" customWidth="1"/>
    <col min="14854" max="14854" width="31.85546875" style="6" customWidth="1"/>
    <col min="14855" max="15104" width="8.85546875" style="6"/>
    <col min="15105" max="15105" width="7.140625" style="6" customWidth="1"/>
    <col min="15106" max="15106" width="34.7109375" style="6" customWidth="1"/>
    <col min="15107" max="15107" width="7.85546875" style="6" customWidth="1"/>
    <col min="15108" max="15108" width="24" style="6" customWidth="1"/>
    <col min="15109" max="15109" width="21.42578125" style="6" customWidth="1"/>
    <col min="15110" max="15110" width="31.85546875" style="6" customWidth="1"/>
    <col min="15111" max="15360" width="8.85546875" style="6"/>
    <col min="15361" max="15361" width="7.140625" style="6" customWidth="1"/>
    <col min="15362" max="15362" width="34.7109375" style="6" customWidth="1"/>
    <col min="15363" max="15363" width="7.85546875" style="6" customWidth="1"/>
    <col min="15364" max="15364" width="24" style="6" customWidth="1"/>
    <col min="15365" max="15365" width="21.42578125" style="6" customWidth="1"/>
    <col min="15366" max="15366" width="31.85546875" style="6" customWidth="1"/>
    <col min="15367" max="15616" width="8.85546875" style="6"/>
    <col min="15617" max="15617" width="7.140625" style="6" customWidth="1"/>
    <col min="15618" max="15618" width="34.7109375" style="6" customWidth="1"/>
    <col min="15619" max="15619" width="7.85546875" style="6" customWidth="1"/>
    <col min="15620" max="15620" width="24" style="6" customWidth="1"/>
    <col min="15621" max="15621" width="21.42578125" style="6" customWidth="1"/>
    <col min="15622" max="15622" width="31.85546875" style="6" customWidth="1"/>
    <col min="15623" max="15872" width="8.85546875" style="6"/>
    <col min="15873" max="15873" width="7.140625" style="6" customWidth="1"/>
    <col min="15874" max="15874" width="34.7109375" style="6" customWidth="1"/>
    <col min="15875" max="15875" width="7.85546875" style="6" customWidth="1"/>
    <col min="15876" max="15876" width="24" style="6" customWidth="1"/>
    <col min="15877" max="15877" width="21.42578125" style="6" customWidth="1"/>
    <col min="15878" max="15878" width="31.85546875" style="6" customWidth="1"/>
    <col min="15879" max="16128" width="8.85546875" style="6"/>
    <col min="16129" max="16129" width="7.140625" style="6" customWidth="1"/>
    <col min="16130" max="16130" width="34.7109375" style="6" customWidth="1"/>
    <col min="16131" max="16131" width="7.85546875" style="6" customWidth="1"/>
    <col min="16132" max="16132" width="24" style="6" customWidth="1"/>
    <col min="16133" max="16133" width="21.42578125" style="6" customWidth="1"/>
    <col min="16134" max="16134" width="31.85546875" style="6" customWidth="1"/>
    <col min="16135" max="16384" width="8.85546875" style="6"/>
  </cols>
  <sheetData>
    <row r="1" spans="1:45" s="147" customFormat="1" ht="18.75" x14ac:dyDescent="0.3">
      <c r="A1" s="231" t="s">
        <v>273</v>
      </c>
      <c r="B1" s="231"/>
      <c r="C1" s="231"/>
      <c r="D1" s="231"/>
      <c r="E1" s="40"/>
      <c r="F1" s="143"/>
      <c r="G1" s="144"/>
      <c r="H1" s="2"/>
      <c r="I1" s="145"/>
      <c r="J1" s="145"/>
      <c r="K1" s="145"/>
      <c r="L1" s="145"/>
      <c r="M1" s="145"/>
      <c r="N1" s="145"/>
      <c r="O1" s="145"/>
      <c r="P1" s="145"/>
      <c r="Q1" s="145"/>
      <c r="R1" s="145"/>
      <c r="S1" s="145"/>
      <c r="T1" s="145"/>
      <c r="U1" s="145"/>
      <c r="V1" s="145"/>
      <c r="W1" s="146"/>
      <c r="X1" s="146"/>
      <c r="Y1" s="146"/>
      <c r="Z1" s="146"/>
      <c r="AA1" s="146"/>
      <c r="AB1" s="146"/>
      <c r="AC1" s="146"/>
      <c r="AD1" s="146"/>
      <c r="AE1" s="146"/>
      <c r="AF1" s="146"/>
      <c r="AG1" s="146"/>
      <c r="AH1" s="146"/>
    </row>
    <row r="2" spans="1:45" s="147" customFormat="1" ht="18.75" x14ac:dyDescent="0.3">
      <c r="A2" s="232" t="s">
        <v>272</v>
      </c>
      <c r="B2" s="232"/>
      <c r="C2" s="232"/>
      <c r="D2" s="232"/>
      <c r="E2" s="40"/>
      <c r="F2" s="143"/>
      <c r="G2" s="144"/>
      <c r="H2" s="2"/>
      <c r="I2" s="145"/>
      <c r="J2" s="145"/>
      <c r="K2" s="145"/>
      <c r="L2" s="145"/>
      <c r="M2" s="145"/>
      <c r="N2" s="145"/>
      <c r="O2" s="145"/>
      <c r="P2" s="145"/>
      <c r="Q2" s="145"/>
      <c r="R2" s="145"/>
      <c r="S2" s="145"/>
      <c r="T2" s="145"/>
      <c r="U2" s="145"/>
      <c r="V2" s="145"/>
      <c r="W2" s="146"/>
      <c r="X2" s="146"/>
      <c r="Y2" s="146"/>
      <c r="Z2" s="146"/>
      <c r="AA2" s="146"/>
      <c r="AB2" s="146"/>
      <c r="AC2" s="146"/>
      <c r="AD2" s="146"/>
      <c r="AE2" s="146"/>
      <c r="AF2" s="146"/>
      <c r="AG2" s="146"/>
      <c r="AH2" s="146"/>
    </row>
    <row r="3" spans="1:45" s="1" customFormat="1" ht="29.25" customHeight="1" x14ac:dyDescent="0.25">
      <c r="A3" s="251" t="s">
        <v>264</v>
      </c>
      <c r="B3" s="251"/>
      <c r="C3" s="251"/>
      <c r="D3" s="251"/>
      <c r="E3" s="251"/>
      <c r="F3" s="251"/>
      <c r="G3" s="2"/>
      <c r="H3" s="2"/>
      <c r="I3" s="3"/>
      <c r="J3" s="3"/>
      <c r="K3" s="3"/>
      <c r="L3" s="3"/>
      <c r="M3" s="3"/>
      <c r="N3" s="3"/>
      <c r="O3" s="3"/>
      <c r="P3" s="3"/>
      <c r="Q3" s="3"/>
      <c r="R3" s="3"/>
      <c r="S3" s="3"/>
      <c r="T3" s="3"/>
      <c r="U3" s="3"/>
      <c r="V3" s="3"/>
    </row>
    <row r="4" spans="1:45" s="73" customFormat="1" ht="13.5" customHeight="1" x14ac:dyDescent="0.25">
      <c r="A4" s="252"/>
      <c r="B4" s="252"/>
      <c r="C4" s="252"/>
      <c r="D4" s="252"/>
      <c r="E4" s="252"/>
      <c r="F4" s="252"/>
      <c r="G4" s="176"/>
    </row>
    <row r="5" spans="1:45" s="4" customFormat="1" ht="45.75" customHeight="1" x14ac:dyDescent="0.25">
      <c r="A5" s="52" t="s">
        <v>0</v>
      </c>
      <c r="B5" s="52" t="s">
        <v>52</v>
      </c>
      <c r="C5" s="52" t="s">
        <v>1</v>
      </c>
      <c r="D5" s="52" t="s">
        <v>2</v>
      </c>
      <c r="E5" s="52" t="s">
        <v>3</v>
      </c>
      <c r="F5" s="52" t="s">
        <v>4</v>
      </c>
      <c r="G5" s="50"/>
    </row>
    <row r="6" spans="1:45" s="5" customFormat="1" ht="31.5" customHeight="1" x14ac:dyDescent="0.25">
      <c r="A6" s="276" t="s">
        <v>54</v>
      </c>
      <c r="B6" s="276"/>
      <c r="C6" s="276"/>
      <c r="D6" s="276"/>
      <c r="E6" s="276"/>
      <c r="F6" s="276"/>
      <c r="G6" s="47"/>
    </row>
    <row r="7" spans="1:45" s="9" customFormat="1" ht="39" customHeight="1" thickBot="1" x14ac:dyDescent="0.3">
      <c r="A7" s="59">
        <v>1</v>
      </c>
      <c r="B7" s="174" t="s">
        <v>136</v>
      </c>
      <c r="C7" s="63">
        <v>3</v>
      </c>
      <c r="D7" s="175" t="s">
        <v>222</v>
      </c>
      <c r="E7" s="128" t="s">
        <v>137</v>
      </c>
      <c r="F7" s="277" t="s">
        <v>227</v>
      </c>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row>
    <row r="8" spans="1:45" s="8" customFormat="1" ht="51.75" customHeight="1" x14ac:dyDescent="0.25">
      <c r="A8" s="59">
        <v>2</v>
      </c>
      <c r="B8" s="174" t="s">
        <v>127</v>
      </c>
      <c r="C8" s="63">
        <v>3</v>
      </c>
      <c r="D8" s="175" t="s">
        <v>223</v>
      </c>
      <c r="E8" s="128" t="s">
        <v>138</v>
      </c>
      <c r="F8" s="278"/>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row>
    <row r="9" spans="1:45" ht="30.75" customHeight="1" x14ac:dyDescent="0.25">
      <c r="A9" s="279" t="s">
        <v>28</v>
      </c>
      <c r="B9" s="280"/>
      <c r="C9" s="128">
        <f>SUM(C7:C8)</f>
        <v>6</v>
      </c>
      <c r="D9" s="62"/>
      <c r="E9" s="128"/>
      <c r="F9" s="63"/>
    </row>
    <row r="10" spans="1:45" s="5" customFormat="1" ht="30.75" customHeight="1" x14ac:dyDescent="0.25">
      <c r="A10" s="242" t="s">
        <v>103</v>
      </c>
      <c r="B10" s="242"/>
      <c r="C10" s="242"/>
      <c r="D10" s="242"/>
      <c r="E10" s="242"/>
      <c r="F10" s="242"/>
    </row>
    <row r="11" spans="1:45" s="8" customFormat="1" ht="33" customHeight="1" x14ac:dyDescent="0.25">
      <c r="A11" s="59">
        <v>3</v>
      </c>
      <c r="B11" s="41" t="s">
        <v>11</v>
      </c>
      <c r="C11" s="63">
        <v>3</v>
      </c>
      <c r="D11" s="86" t="s">
        <v>70</v>
      </c>
      <c r="E11" s="128" t="s">
        <v>124</v>
      </c>
      <c r="F11" s="271" t="s">
        <v>55</v>
      </c>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row>
    <row r="12" spans="1:45" s="7" customFormat="1" ht="33.75" customHeight="1" x14ac:dyDescent="0.25">
      <c r="A12" s="59">
        <v>4</v>
      </c>
      <c r="B12" s="41" t="s">
        <v>139</v>
      </c>
      <c r="C12" s="63">
        <v>3</v>
      </c>
      <c r="D12" s="86" t="s">
        <v>71</v>
      </c>
      <c r="E12" s="128" t="s">
        <v>140</v>
      </c>
      <c r="F12" s="271"/>
    </row>
    <row r="13" spans="1:45" s="7" customFormat="1" ht="28.5" customHeight="1" x14ac:dyDescent="0.25">
      <c r="A13" s="59">
        <v>5</v>
      </c>
      <c r="B13" s="41" t="s">
        <v>141</v>
      </c>
      <c r="C13" s="63">
        <v>3</v>
      </c>
      <c r="D13" s="86" t="s">
        <v>86</v>
      </c>
      <c r="E13" s="128" t="s">
        <v>142</v>
      </c>
      <c r="F13" s="271"/>
    </row>
    <row r="14" spans="1:45" ht="32.25" customHeight="1" x14ac:dyDescent="0.25">
      <c r="A14" s="59">
        <v>6</v>
      </c>
      <c r="B14" s="41" t="s">
        <v>18</v>
      </c>
      <c r="C14" s="63">
        <v>3</v>
      </c>
      <c r="D14" s="86" t="s">
        <v>72</v>
      </c>
      <c r="E14" s="128" t="s">
        <v>128</v>
      </c>
      <c r="F14" s="272"/>
    </row>
    <row r="15" spans="1:45" ht="33" customHeight="1" x14ac:dyDescent="0.25">
      <c r="A15" s="59">
        <v>7</v>
      </c>
      <c r="B15" s="54" t="s">
        <v>8</v>
      </c>
      <c r="C15" s="128">
        <v>2</v>
      </c>
      <c r="D15" s="86" t="s">
        <v>87</v>
      </c>
      <c r="E15" s="128" t="s">
        <v>160</v>
      </c>
      <c r="F15" s="63"/>
      <c r="G15" s="7" t="s">
        <v>17</v>
      </c>
    </row>
    <row r="16" spans="1:45" s="44" customFormat="1" ht="71.25" customHeight="1" x14ac:dyDescent="0.25">
      <c r="A16" s="59">
        <v>8</v>
      </c>
      <c r="B16" s="41" t="s">
        <v>7</v>
      </c>
      <c r="C16" s="63">
        <v>4</v>
      </c>
      <c r="D16" s="86" t="s">
        <v>47</v>
      </c>
      <c r="E16" s="57" t="s">
        <v>48</v>
      </c>
      <c r="F16" s="49" t="s">
        <v>239</v>
      </c>
      <c r="G16" s="42" t="s">
        <v>17</v>
      </c>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row>
    <row r="17" spans="1:45" ht="38.25" customHeight="1" x14ac:dyDescent="0.25">
      <c r="A17" s="59">
        <v>9</v>
      </c>
      <c r="B17" s="55" t="s">
        <v>5</v>
      </c>
      <c r="C17" s="56">
        <v>4</v>
      </c>
      <c r="D17" s="25" t="s">
        <v>225</v>
      </c>
      <c r="E17" s="64" t="s">
        <v>274</v>
      </c>
      <c r="F17" s="64" t="s">
        <v>275</v>
      </c>
    </row>
    <row r="18" spans="1:45" ht="29.25" customHeight="1" x14ac:dyDescent="0.25">
      <c r="A18" s="281" t="s">
        <v>28</v>
      </c>
      <c r="B18" s="282"/>
      <c r="C18" s="24">
        <f>SUM(C11:C17)</f>
        <v>22</v>
      </c>
      <c r="D18" s="48"/>
      <c r="E18" s="24"/>
      <c r="F18" s="24"/>
    </row>
    <row r="19" spans="1:45" s="45" customFormat="1" ht="39" customHeight="1" x14ac:dyDescent="0.25">
      <c r="A19" s="275" t="s">
        <v>13</v>
      </c>
      <c r="B19" s="275"/>
      <c r="C19" s="275"/>
      <c r="D19" s="49" t="s">
        <v>60</v>
      </c>
      <c r="E19" s="56" t="s">
        <v>49</v>
      </c>
      <c r="F19" s="70"/>
      <c r="G19" s="177"/>
    </row>
    <row r="20" spans="1:45" s="45" customFormat="1" ht="39" customHeight="1" x14ac:dyDescent="0.25">
      <c r="A20" s="275" t="s">
        <v>14</v>
      </c>
      <c r="B20" s="275"/>
      <c r="C20" s="275"/>
      <c r="D20" s="49" t="s">
        <v>63</v>
      </c>
      <c r="E20" s="56" t="s">
        <v>9</v>
      </c>
      <c r="F20" s="70"/>
      <c r="G20" s="177"/>
    </row>
    <row r="21" spans="1:45" s="45" customFormat="1" ht="39" customHeight="1" x14ac:dyDescent="0.25">
      <c r="A21" s="275" t="s">
        <v>15</v>
      </c>
      <c r="B21" s="275"/>
      <c r="C21" s="275"/>
      <c r="D21" s="49" t="s">
        <v>61</v>
      </c>
      <c r="E21" s="56" t="s">
        <v>16</v>
      </c>
      <c r="F21" s="70"/>
      <c r="G21" s="177"/>
    </row>
    <row r="22" spans="1:45" s="45" customFormat="1" ht="39" customHeight="1" x14ac:dyDescent="0.25">
      <c r="A22" s="275" t="s">
        <v>19</v>
      </c>
      <c r="B22" s="275"/>
      <c r="C22" s="275"/>
      <c r="D22" s="49" t="s">
        <v>62</v>
      </c>
      <c r="E22" s="56" t="s">
        <v>49</v>
      </c>
      <c r="F22" s="70"/>
      <c r="G22" s="177"/>
    </row>
    <row r="23" spans="1:45" s="5" customFormat="1" ht="30" customHeight="1" x14ac:dyDescent="0.25">
      <c r="A23" s="276" t="s">
        <v>57</v>
      </c>
      <c r="B23" s="276" t="s">
        <v>17</v>
      </c>
      <c r="C23" s="276"/>
      <c r="D23" s="276"/>
      <c r="E23" s="276"/>
      <c r="F23" s="276"/>
      <c r="G23" s="47"/>
    </row>
    <row r="24" spans="1:45" s="8" customFormat="1" ht="44.25" customHeight="1" x14ac:dyDescent="0.25">
      <c r="A24" s="53">
        <v>10</v>
      </c>
      <c r="B24" s="54" t="s">
        <v>125</v>
      </c>
      <c r="C24" s="57">
        <v>3</v>
      </c>
      <c r="D24" s="270" t="s">
        <v>259</v>
      </c>
      <c r="E24" s="56" t="s">
        <v>126</v>
      </c>
      <c r="F24" s="273" t="s">
        <v>258</v>
      </c>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row>
    <row r="25" spans="1:45" s="8" customFormat="1" ht="36" customHeight="1" x14ac:dyDescent="0.25">
      <c r="A25" s="53">
        <v>11</v>
      </c>
      <c r="B25" s="54" t="s">
        <v>131</v>
      </c>
      <c r="C25" s="57">
        <v>3</v>
      </c>
      <c r="D25" s="271"/>
      <c r="E25" s="56" t="s">
        <v>132</v>
      </c>
      <c r="F25" s="273"/>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s="8" customFormat="1" ht="39" customHeight="1" x14ac:dyDescent="0.25">
      <c r="A26" s="53">
        <v>12</v>
      </c>
      <c r="B26" s="54" t="s">
        <v>145</v>
      </c>
      <c r="C26" s="57">
        <v>3</v>
      </c>
      <c r="D26" s="272"/>
      <c r="E26" s="56" t="s">
        <v>146</v>
      </c>
      <c r="F26" s="273"/>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s="8" customFormat="1" ht="39" customHeight="1" x14ac:dyDescent="0.25">
      <c r="A27" s="53">
        <v>13</v>
      </c>
      <c r="B27" s="54" t="s">
        <v>147</v>
      </c>
      <c r="C27" s="57">
        <v>3</v>
      </c>
      <c r="D27" s="274" t="s">
        <v>271</v>
      </c>
      <c r="E27" s="56" t="s">
        <v>148</v>
      </c>
      <c r="F27" s="273" t="s">
        <v>144</v>
      </c>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s="8" customFormat="1" ht="39" customHeight="1" x14ac:dyDescent="0.25">
      <c r="A28" s="53">
        <v>14</v>
      </c>
      <c r="B28" s="54" t="s">
        <v>149</v>
      </c>
      <c r="C28" s="57">
        <v>3</v>
      </c>
      <c r="D28" s="274"/>
      <c r="E28" s="56" t="s">
        <v>121</v>
      </c>
      <c r="F28" s="273"/>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row>
    <row r="29" spans="1:45" s="8" customFormat="1" ht="39" customHeight="1" x14ac:dyDescent="0.25">
      <c r="A29" s="53">
        <v>15</v>
      </c>
      <c r="B29" s="54" t="s">
        <v>150</v>
      </c>
      <c r="C29" s="63">
        <v>2</v>
      </c>
      <c r="D29" s="274"/>
      <c r="E29" s="56" t="s">
        <v>33</v>
      </c>
      <c r="F29" s="273"/>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row>
    <row r="30" spans="1:45" s="7" customFormat="1" ht="31.5" customHeight="1" x14ac:dyDescent="0.25">
      <c r="A30" s="291" t="s">
        <v>28</v>
      </c>
      <c r="B30" s="292"/>
      <c r="C30" s="63">
        <f>SUM(C24:C29)</f>
        <v>17</v>
      </c>
      <c r="D30" s="48"/>
      <c r="E30" s="63"/>
      <c r="F30" s="228"/>
    </row>
    <row r="31" spans="1:45" s="45" customFormat="1" ht="39" customHeight="1" x14ac:dyDescent="0.25">
      <c r="A31" s="275" t="s">
        <v>20</v>
      </c>
      <c r="B31" s="275"/>
      <c r="C31" s="275"/>
      <c r="D31" s="49" t="s">
        <v>64</v>
      </c>
      <c r="E31" s="58" t="s">
        <v>9</v>
      </c>
      <c r="F31" s="70"/>
      <c r="G31" s="177"/>
    </row>
    <row r="32" spans="1:45" s="45" customFormat="1" ht="68.25" customHeight="1" x14ac:dyDescent="0.25">
      <c r="A32" s="275" t="s">
        <v>34</v>
      </c>
      <c r="B32" s="275"/>
      <c r="C32" s="275"/>
      <c r="D32" s="49" t="s">
        <v>65</v>
      </c>
      <c r="E32" s="58" t="s">
        <v>16</v>
      </c>
      <c r="F32" s="70"/>
      <c r="G32" s="177"/>
    </row>
    <row r="33" spans="1:22" s="45" customFormat="1" ht="33.75" customHeight="1" x14ac:dyDescent="0.25">
      <c r="A33" s="275" t="s">
        <v>21</v>
      </c>
      <c r="B33" s="275"/>
      <c r="C33" s="275"/>
      <c r="D33" s="49" t="s">
        <v>66</v>
      </c>
      <c r="E33" s="58" t="s">
        <v>49</v>
      </c>
      <c r="F33" s="70"/>
      <c r="G33" s="177"/>
    </row>
    <row r="34" spans="1:22" s="46" customFormat="1" ht="33.75" customHeight="1" x14ac:dyDescent="0.25">
      <c r="A34" s="275" t="s">
        <v>22</v>
      </c>
      <c r="B34" s="275"/>
      <c r="C34" s="275"/>
      <c r="D34" s="49" t="s">
        <v>67</v>
      </c>
      <c r="E34" s="60" t="s">
        <v>9</v>
      </c>
      <c r="F34" s="70"/>
      <c r="G34" s="178"/>
    </row>
    <row r="35" spans="1:22" ht="33" customHeight="1" x14ac:dyDescent="0.25">
      <c r="A35" s="293" t="s">
        <v>53</v>
      </c>
      <c r="B35" s="293"/>
      <c r="C35" s="293"/>
      <c r="D35" s="293"/>
      <c r="E35" s="293"/>
      <c r="F35" s="293"/>
    </row>
    <row r="36" spans="1:22" ht="39" customHeight="1" x14ac:dyDescent="0.25">
      <c r="A36" s="48">
        <v>16</v>
      </c>
      <c r="B36" s="54" t="s">
        <v>120</v>
      </c>
      <c r="C36" s="57">
        <v>3</v>
      </c>
      <c r="D36" s="285" t="s">
        <v>151</v>
      </c>
      <c r="E36" s="56" t="s">
        <v>146</v>
      </c>
      <c r="F36" s="288" t="s">
        <v>257</v>
      </c>
    </row>
    <row r="37" spans="1:22" ht="39" customHeight="1" x14ac:dyDescent="0.25">
      <c r="A37" s="8">
        <v>17</v>
      </c>
      <c r="B37" s="54" t="s">
        <v>134</v>
      </c>
      <c r="C37" s="63">
        <v>3</v>
      </c>
      <c r="D37" s="286"/>
      <c r="E37" s="63" t="s">
        <v>124</v>
      </c>
      <c r="F37" s="289"/>
    </row>
    <row r="38" spans="1:22" ht="39" customHeight="1" x14ac:dyDescent="0.25">
      <c r="A38" s="48">
        <v>18</v>
      </c>
      <c r="B38" s="54" t="s">
        <v>133</v>
      </c>
      <c r="C38" s="63">
        <v>2</v>
      </c>
      <c r="D38" s="286"/>
      <c r="E38" s="56" t="s">
        <v>130</v>
      </c>
      <c r="F38" s="289"/>
    </row>
    <row r="39" spans="1:22" ht="39" customHeight="1" x14ac:dyDescent="0.25">
      <c r="A39" s="8">
        <v>19</v>
      </c>
      <c r="B39" s="54" t="s">
        <v>129</v>
      </c>
      <c r="C39" s="63">
        <v>2</v>
      </c>
      <c r="D39" s="287"/>
      <c r="E39" s="56" t="s">
        <v>130</v>
      </c>
      <c r="F39" s="290"/>
    </row>
    <row r="40" spans="1:22" ht="27.75" customHeight="1" x14ac:dyDescent="0.25">
      <c r="A40" s="281" t="s">
        <v>28</v>
      </c>
      <c r="B40" s="282"/>
      <c r="C40" s="63">
        <f>SUM(C36:C39)</f>
        <v>10</v>
      </c>
      <c r="D40" s="63"/>
      <c r="E40" s="63"/>
      <c r="F40" s="8"/>
    </row>
    <row r="41" spans="1:22" s="74" customFormat="1" ht="32.25" customHeight="1" x14ac:dyDescent="0.25">
      <c r="A41" s="283" t="s">
        <v>23</v>
      </c>
      <c r="B41" s="283"/>
      <c r="C41" s="82"/>
      <c r="D41" s="49" t="s">
        <v>68</v>
      </c>
      <c r="E41" s="41" t="s">
        <v>49</v>
      </c>
      <c r="F41" s="82"/>
      <c r="G41" s="179"/>
    </row>
    <row r="42" spans="1:22" s="74" customFormat="1" ht="33.75" customHeight="1" x14ac:dyDescent="0.25">
      <c r="A42" s="283" t="s">
        <v>24</v>
      </c>
      <c r="B42" s="283"/>
      <c r="C42" s="70">
        <v>9</v>
      </c>
      <c r="D42" s="49" t="s">
        <v>69</v>
      </c>
      <c r="E42" s="41" t="s">
        <v>16</v>
      </c>
      <c r="F42" s="82"/>
      <c r="G42" s="179"/>
    </row>
    <row r="43" spans="1:22" s="4" customFormat="1" ht="33.75" customHeight="1" x14ac:dyDescent="0.25">
      <c r="A43" s="284" t="s">
        <v>25</v>
      </c>
      <c r="B43" s="284"/>
      <c r="C43" s="52">
        <f>SUM(C42,C40,C30,C18,C9)</f>
        <v>64</v>
      </c>
      <c r="D43" s="52"/>
      <c r="E43" s="52"/>
      <c r="F43" s="52"/>
      <c r="G43" s="50"/>
    </row>
    <row r="44" spans="1:22" s="4" customFormat="1" ht="39.75" customHeight="1" x14ac:dyDescent="0.25">
      <c r="A44" s="229" t="s">
        <v>26</v>
      </c>
      <c r="B44" s="75"/>
      <c r="C44" s="50"/>
      <c r="D44" s="50"/>
      <c r="E44" s="50"/>
      <c r="F44" s="50"/>
      <c r="G44" s="50"/>
      <c r="J44" s="4" t="s">
        <v>17</v>
      </c>
    </row>
    <row r="45" spans="1:22" ht="15.75" x14ac:dyDescent="0.25">
      <c r="B45" s="2"/>
      <c r="C45" s="10"/>
      <c r="D45" s="258" t="s">
        <v>43</v>
      </c>
      <c r="E45" s="258"/>
      <c r="F45" s="258"/>
      <c r="G45" s="79"/>
      <c r="H45" s="67"/>
      <c r="I45" s="13"/>
      <c r="J45" s="13"/>
      <c r="K45" s="13"/>
      <c r="L45" s="13"/>
      <c r="M45" s="13"/>
      <c r="N45" s="13"/>
      <c r="O45" s="13"/>
      <c r="P45" s="13"/>
      <c r="Q45" s="13"/>
      <c r="R45" s="13"/>
      <c r="S45" s="13"/>
      <c r="T45" s="13"/>
      <c r="U45" s="13"/>
      <c r="V45" s="13"/>
    </row>
    <row r="46" spans="1:22" ht="15.75" x14ac:dyDescent="0.25">
      <c r="B46" s="2"/>
      <c r="C46" s="10"/>
      <c r="D46" s="34"/>
      <c r="E46" s="240" t="s">
        <v>27</v>
      </c>
      <c r="F46" s="240"/>
      <c r="G46" s="79"/>
      <c r="H46" s="67"/>
      <c r="I46" s="13"/>
      <c r="J46" s="13"/>
      <c r="K46" s="13"/>
      <c r="L46" s="13"/>
      <c r="M46" s="13"/>
      <c r="N46" s="13"/>
      <c r="O46" s="13"/>
      <c r="P46" s="13"/>
      <c r="Q46" s="13"/>
      <c r="R46" s="13"/>
      <c r="S46" s="13"/>
      <c r="T46" s="13"/>
      <c r="U46" s="13"/>
      <c r="V46" s="13"/>
    </row>
    <row r="47" spans="1:22" ht="15.75" x14ac:dyDescent="0.25">
      <c r="B47" s="2"/>
      <c r="C47" s="10"/>
      <c r="D47" s="32"/>
      <c r="E47" s="240" t="s">
        <v>135</v>
      </c>
      <c r="F47" s="240"/>
      <c r="G47" s="79"/>
      <c r="H47" s="67"/>
      <c r="I47" s="13"/>
      <c r="J47" s="13"/>
      <c r="K47" s="13"/>
      <c r="L47" s="13"/>
      <c r="M47" s="13"/>
      <c r="N47" s="13"/>
      <c r="O47" s="13"/>
      <c r="P47" s="13"/>
      <c r="Q47" s="13"/>
      <c r="R47" s="13"/>
      <c r="S47" s="13"/>
      <c r="T47" s="13"/>
      <c r="U47" s="13"/>
      <c r="V47" s="13"/>
    </row>
    <row r="48" spans="1:22" ht="15.75" x14ac:dyDescent="0.25">
      <c r="B48" s="77"/>
      <c r="C48" s="15"/>
      <c r="D48" s="32"/>
      <c r="E48" s="29" t="s">
        <v>17</v>
      </c>
      <c r="F48" s="33"/>
      <c r="G48" s="14"/>
      <c r="H48" s="14"/>
      <c r="I48" s="13"/>
      <c r="J48" s="13"/>
      <c r="K48" s="13"/>
      <c r="L48" s="13"/>
      <c r="M48" s="13"/>
      <c r="N48" s="13"/>
      <c r="O48" s="13"/>
      <c r="P48" s="13"/>
      <c r="Q48" s="13"/>
      <c r="R48" s="13"/>
      <c r="S48" s="13"/>
      <c r="T48" s="13"/>
      <c r="U48" s="13"/>
      <c r="V48" s="13"/>
    </row>
    <row r="49" spans="2:22" ht="15.75" x14ac:dyDescent="0.25">
      <c r="B49" s="77"/>
      <c r="C49" s="10"/>
      <c r="D49" s="32"/>
      <c r="E49" s="29"/>
      <c r="F49" s="33"/>
      <c r="G49" s="14"/>
      <c r="H49" s="14"/>
      <c r="I49" s="13"/>
      <c r="J49" s="13"/>
      <c r="K49" s="13"/>
      <c r="L49" s="13"/>
      <c r="M49" s="13"/>
      <c r="N49" s="13"/>
      <c r="O49" s="13"/>
      <c r="P49" s="13"/>
      <c r="Q49" s="13"/>
      <c r="R49" s="13"/>
      <c r="S49" s="13"/>
      <c r="T49" s="13"/>
      <c r="U49" s="13"/>
      <c r="V49" s="13"/>
    </row>
    <row r="50" spans="2:22" ht="15.75" x14ac:dyDescent="0.25">
      <c r="B50" s="2"/>
      <c r="C50" s="10"/>
      <c r="D50" s="32"/>
      <c r="E50" s="326" t="s">
        <v>278</v>
      </c>
      <c r="F50" s="326"/>
      <c r="G50" s="79"/>
      <c r="H50" s="67"/>
      <c r="I50" s="13"/>
      <c r="J50" s="13"/>
      <c r="K50" s="13"/>
      <c r="L50" s="13"/>
      <c r="M50" s="13"/>
      <c r="N50" s="13"/>
      <c r="O50" s="13"/>
      <c r="P50" s="13"/>
      <c r="Q50" s="13"/>
      <c r="R50" s="13"/>
      <c r="S50" s="13"/>
      <c r="T50" s="13"/>
      <c r="U50" s="13"/>
      <c r="V50" s="13"/>
    </row>
    <row r="51" spans="2:22" ht="15.75" x14ac:dyDescent="0.25">
      <c r="B51" s="16"/>
      <c r="C51" s="10"/>
      <c r="D51" s="32"/>
      <c r="E51" s="32"/>
      <c r="F51" s="32"/>
      <c r="G51" s="2"/>
      <c r="H51" s="16"/>
      <c r="I51" s="13"/>
      <c r="J51" s="13"/>
      <c r="K51" s="13"/>
      <c r="L51" s="13"/>
      <c r="M51" s="13"/>
      <c r="N51" s="13"/>
      <c r="O51" s="13"/>
      <c r="P51" s="13"/>
      <c r="Q51" s="13"/>
      <c r="R51" s="13"/>
      <c r="S51" s="13"/>
      <c r="T51" s="13"/>
      <c r="U51" s="13"/>
      <c r="V51" s="13"/>
    </row>
    <row r="52" spans="2:22" x14ac:dyDescent="0.25">
      <c r="D52" s="32"/>
      <c r="E52" s="32"/>
      <c r="F52" s="32"/>
    </row>
    <row r="53" spans="2:22" ht="16.5" x14ac:dyDescent="0.25">
      <c r="D53" s="32"/>
      <c r="E53" s="236" t="s">
        <v>277</v>
      </c>
      <c r="F53" s="236"/>
    </row>
  </sheetData>
  <mergeCells count="35">
    <mergeCell ref="D36:D39"/>
    <mergeCell ref="F36:F39"/>
    <mergeCell ref="A21:C21"/>
    <mergeCell ref="A22:C22"/>
    <mergeCell ref="A23:F23"/>
    <mergeCell ref="A30:B30"/>
    <mergeCell ref="A31:C31"/>
    <mergeCell ref="A32:C32"/>
    <mergeCell ref="A33:C33"/>
    <mergeCell ref="A34:C34"/>
    <mergeCell ref="A35:F35"/>
    <mergeCell ref="E47:F47"/>
    <mergeCell ref="E53:F53"/>
    <mergeCell ref="A40:B40"/>
    <mergeCell ref="A41:B41"/>
    <mergeCell ref="A42:B42"/>
    <mergeCell ref="A43:B43"/>
    <mergeCell ref="D45:F45"/>
    <mergeCell ref="E46:F46"/>
    <mergeCell ref="E50:F50"/>
    <mergeCell ref="A1:D1"/>
    <mergeCell ref="A2:D2"/>
    <mergeCell ref="D24:D26"/>
    <mergeCell ref="F24:F26"/>
    <mergeCell ref="D27:D29"/>
    <mergeCell ref="F27:F29"/>
    <mergeCell ref="A20:C20"/>
    <mergeCell ref="A3:F4"/>
    <mergeCell ref="A6:F6"/>
    <mergeCell ref="F7:F8"/>
    <mergeCell ref="A9:B9"/>
    <mergeCell ref="A10:F10"/>
    <mergeCell ref="F11:F14"/>
    <mergeCell ref="A18:B18"/>
    <mergeCell ref="A19:C19"/>
  </mergeCells>
  <pageMargins left="0.3" right="0.3" top="0.75" bottom="0.75" header="0.3" footer="0.3"/>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4"/>
  <sheetViews>
    <sheetView topLeftCell="A46" workbookViewId="0">
      <selection activeCell="E61" sqref="E61"/>
    </sheetView>
  </sheetViews>
  <sheetFormatPr defaultColWidth="8.85546875" defaultRowHeight="15" x14ac:dyDescent="0.25"/>
  <cols>
    <col min="1" max="1" width="7.140625" style="6" customWidth="1"/>
    <col min="2" max="2" width="30" style="78" customWidth="1"/>
    <col min="3" max="3" width="6.140625" style="6" customWidth="1"/>
    <col min="4" max="4" width="22.7109375" style="6" customWidth="1"/>
    <col min="5" max="5" width="26.28515625" style="6" customWidth="1"/>
    <col min="6" max="6" width="17" style="6" customWidth="1"/>
    <col min="7" max="256" width="8.85546875" style="6"/>
    <col min="257" max="257" width="7.140625" style="6" customWidth="1"/>
    <col min="258" max="258" width="34.7109375" style="6" customWidth="1"/>
    <col min="259" max="259" width="7.85546875" style="6" customWidth="1"/>
    <col min="260" max="260" width="23.140625" style="6" customWidth="1"/>
    <col min="261" max="261" width="22" style="6" customWidth="1"/>
    <col min="262" max="262" width="26.28515625" style="6" customWidth="1"/>
    <col min="263" max="512" width="8.85546875" style="6"/>
    <col min="513" max="513" width="7.140625" style="6" customWidth="1"/>
    <col min="514" max="514" width="34.7109375" style="6" customWidth="1"/>
    <col min="515" max="515" width="7.85546875" style="6" customWidth="1"/>
    <col min="516" max="516" width="23.140625" style="6" customWidth="1"/>
    <col min="517" max="517" width="22" style="6" customWidth="1"/>
    <col min="518" max="518" width="26.28515625" style="6" customWidth="1"/>
    <col min="519" max="768" width="8.85546875" style="6"/>
    <col min="769" max="769" width="7.140625" style="6" customWidth="1"/>
    <col min="770" max="770" width="34.7109375" style="6" customWidth="1"/>
    <col min="771" max="771" width="7.85546875" style="6" customWidth="1"/>
    <col min="772" max="772" width="23.140625" style="6" customWidth="1"/>
    <col min="773" max="773" width="22" style="6" customWidth="1"/>
    <col min="774" max="774" width="26.28515625" style="6" customWidth="1"/>
    <col min="775" max="1024" width="8.85546875" style="6"/>
    <col min="1025" max="1025" width="7.140625" style="6" customWidth="1"/>
    <col min="1026" max="1026" width="34.7109375" style="6" customWidth="1"/>
    <col min="1027" max="1027" width="7.85546875" style="6" customWidth="1"/>
    <col min="1028" max="1028" width="23.140625" style="6" customWidth="1"/>
    <col min="1029" max="1029" width="22" style="6" customWidth="1"/>
    <col min="1030" max="1030" width="26.28515625" style="6" customWidth="1"/>
    <col min="1031" max="1280" width="8.85546875" style="6"/>
    <col min="1281" max="1281" width="7.140625" style="6" customWidth="1"/>
    <col min="1282" max="1282" width="34.7109375" style="6" customWidth="1"/>
    <col min="1283" max="1283" width="7.85546875" style="6" customWidth="1"/>
    <col min="1284" max="1284" width="23.140625" style="6" customWidth="1"/>
    <col min="1285" max="1285" width="22" style="6" customWidth="1"/>
    <col min="1286" max="1286" width="26.28515625" style="6" customWidth="1"/>
    <col min="1287" max="1536" width="8.85546875" style="6"/>
    <col min="1537" max="1537" width="7.140625" style="6" customWidth="1"/>
    <col min="1538" max="1538" width="34.7109375" style="6" customWidth="1"/>
    <col min="1539" max="1539" width="7.85546875" style="6" customWidth="1"/>
    <col min="1540" max="1540" width="23.140625" style="6" customWidth="1"/>
    <col min="1541" max="1541" width="22" style="6" customWidth="1"/>
    <col min="1542" max="1542" width="26.28515625" style="6" customWidth="1"/>
    <col min="1543" max="1792" width="8.85546875" style="6"/>
    <col min="1793" max="1793" width="7.140625" style="6" customWidth="1"/>
    <col min="1794" max="1794" width="34.7109375" style="6" customWidth="1"/>
    <col min="1795" max="1795" width="7.85546875" style="6" customWidth="1"/>
    <col min="1796" max="1796" width="23.140625" style="6" customWidth="1"/>
    <col min="1797" max="1797" width="22" style="6" customWidth="1"/>
    <col min="1798" max="1798" width="26.28515625" style="6" customWidth="1"/>
    <col min="1799" max="2048" width="8.85546875" style="6"/>
    <col min="2049" max="2049" width="7.140625" style="6" customWidth="1"/>
    <col min="2050" max="2050" width="34.7109375" style="6" customWidth="1"/>
    <col min="2051" max="2051" width="7.85546875" style="6" customWidth="1"/>
    <col min="2052" max="2052" width="23.140625" style="6" customWidth="1"/>
    <col min="2053" max="2053" width="22" style="6" customWidth="1"/>
    <col min="2054" max="2054" width="26.28515625" style="6" customWidth="1"/>
    <col min="2055" max="2304" width="8.85546875" style="6"/>
    <col min="2305" max="2305" width="7.140625" style="6" customWidth="1"/>
    <col min="2306" max="2306" width="34.7109375" style="6" customWidth="1"/>
    <col min="2307" max="2307" width="7.85546875" style="6" customWidth="1"/>
    <col min="2308" max="2308" width="23.140625" style="6" customWidth="1"/>
    <col min="2309" max="2309" width="22" style="6" customWidth="1"/>
    <col min="2310" max="2310" width="26.28515625" style="6" customWidth="1"/>
    <col min="2311" max="2560" width="8.85546875" style="6"/>
    <col min="2561" max="2561" width="7.140625" style="6" customWidth="1"/>
    <col min="2562" max="2562" width="34.7109375" style="6" customWidth="1"/>
    <col min="2563" max="2563" width="7.85546875" style="6" customWidth="1"/>
    <col min="2564" max="2564" width="23.140625" style="6" customWidth="1"/>
    <col min="2565" max="2565" width="22" style="6" customWidth="1"/>
    <col min="2566" max="2566" width="26.28515625" style="6" customWidth="1"/>
    <col min="2567" max="2816" width="8.85546875" style="6"/>
    <col min="2817" max="2817" width="7.140625" style="6" customWidth="1"/>
    <col min="2818" max="2818" width="34.7109375" style="6" customWidth="1"/>
    <col min="2819" max="2819" width="7.85546875" style="6" customWidth="1"/>
    <col min="2820" max="2820" width="23.140625" style="6" customWidth="1"/>
    <col min="2821" max="2821" width="22" style="6" customWidth="1"/>
    <col min="2822" max="2822" width="26.28515625" style="6" customWidth="1"/>
    <col min="2823" max="3072" width="8.85546875" style="6"/>
    <col min="3073" max="3073" width="7.140625" style="6" customWidth="1"/>
    <col min="3074" max="3074" width="34.7109375" style="6" customWidth="1"/>
    <col min="3075" max="3075" width="7.85546875" style="6" customWidth="1"/>
    <col min="3076" max="3076" width="23.140625" style="6" customWidth="1"/>
    <col min="3077" max="3077" width="22" style="6" customWidth="1"/>
    <col min="3078" max="3078" width="26.28515625" style="6" customWidth="1"/>
    <col min="3079" max="3328" width="8.85546875" style="6"/>
    <col min="3329" max="3329" width="7.140625" style="6" customWidth="1"/>
    <col min="3330" max="3330" width="34.7109375" style="6" customWidth="1"/>
    <col min="3331" max="3331" width="7.85546875" style="6" customWidth="1"/>
    <col min="3332" max="3332" width="23.140625" style="6" customWidth="1"/>
    <col min="3333" max="3333" width="22" style="6" customWidth="1"/>
    <col min="3334" max="3334" width="26.28515625" style="6" customWidth="1"/>
    <col min="3335" max="3584" width="8.85546875" style="6"/>
    <col min="3585" max="3585" width="7.140625" style="6" customWidth="1"/>
    <col min="3586" max="3586" width="34.7109375" style="6" customWidth="1"/>
    <col min="3587" max="3587" width="7.85546875" style="6" customWidth="1"/>
    <col min="3588" max="3588" width="23.140625" style="6" customWidth="1"/>
    <col min="3589" max="3589" width="22" style="6" customWidth="1"/>
    <col min="3590" max="3590" width="26.28515625" style="6" customWidth="1"/>
    <col min="3591" max="3840" width="8.85546875" style="6"/>
    <col min="3841" max="3841" width="7.140625" style="6" customWidth="1"/>
    <col min="3842" max="3842" width="34.7109375" style="6" customWidth="1"/>
    <col min="3843" max="3843" width="7.85546875" style="6" customWidth="1"/>
    <col min="3844" max="3844" width="23.140625" style="6" customWidth="1"/>
    <col min="3845" max="3845" width="22" style="6" customWidth="1"/>
    <col min="3846" max="3846" width="26.28515625" style="6" customWidth="1"/>
    <col min="3847" max="4096" width="8.85546875" style="6"/>
    <col min="4097" max="4097" width="7.140625" style="6" customWidth="1"/>
    <col min="4098" max="4098" width="34.7109375" style="6" customWidth="1"/>
    <col min="4099" max="4099" width="7.85546875" style="6" customWidth="1"/>
    <col min="4100" max="4100" width="23.140625" style="6" customWidth="1"/>
    <col min="4101" max="4101" width="22" style="6" customWidth="1"/>
    <col min="4102" max="4102" width="26.28515625" style="6" customWidth="1"/>
    <col min="4103" max="4352" width="8.85546875" style="6"/>
    <col min="4353" max="4353" width="7.140625" style="6" customWidth="1"/>
    <col min="4354" max="4354" width="34.7109375" style="6" customWidth="1"/>
    <col min="4355" max="4355" width="7.85546875" style="6" customWidth="1"/>
    <col min="4356" max="4356" width="23.140625" style="6" customWidth="1"/>
    <col min="4357" max="4357" width="22" style="6" customWidth="1"/>
    <col min="4358" max="4358" width="26.28515625" style="6" customWidth="1"/>
    <col min="4359" max="4608" width="8.85546875" style="6"/>
    <col min="4609" max="4609" width="7.140625" style="6" customWidth="1"/>
    <col min="4610" max="4610" width="34.7109375" style="6" customWidth="1"/>
    <col min="4611" max="4611" width="7.85546875" style="6" customWidth="1"/>
    <col min="4612" max="4612" width="23.140625" style="6" customWidth="1"/>
    <col min="4613" max="4613" width="22" style="6" customWidth="1"/>
    <col min="4614" max="4614" width="26.28515625" style="6" customWidth="1"/>
    <col min="4615" max="4864" width="8.85546875" style="6"/>
    <col min="4865" max="4865" width="7.140625" style="6" customWidth="1"/>
    <col min="4866" max="4866" width="34.7109375" style="6" customWidth="1"/>
    <col min="4867" max="4867" width="7.85546875" style="6" customWidth="1"/>
    <col min="4868" max="4868" width="23.140625" style="6" customWidth="1"/>
    <col min="4869" max="4869" width="22" style="6" customWidth="1"/>
    <col min="4870" max="4870" width="26.28515625" style="6" customWidth="1"/>
    <col min="4871" max="5120" width="8.85546875" style="6"/>
    <col min="5121" max="5121" width="7.140625" style="6" customWidth="1"/>
    <col min="5122" max="5122" width="34.7109375" style="6" customWidth="1"/>
    <col min="5123" max="5123" width="7.85546875" style="6" customWidth="1"/>
    <col min="5124" max="5124" width="23.140625" style="6" customWidth="1"/>
    <col min="5125" max="5125" width="22" style="6" customWidth="1"/>
    <col min="5126" max="5126" width="26.28515625" style="6" customWidth="1"/>
    <col min="5127" max="5376" width="8.85546875" style="6"/>
    <col min="5377" max="5377" width="7.140625" style="6" customWidth="1"/>
    <col min="5378" max="5378" width="34.7109375" style="6" customWidth="1"/>
    <col min="5379" max="5379" width="7.85546875" style="6" customWidth="1"/>
    <col min="5380" max="5380" width="23.140625" style="6" customWidth="1"/>
    <col min="5381" max="5381" width="22" style="6" customWidth="1"/>
    <col min="5382" max="5382" width="26.28515625" style="6" customWidth="1"/>
    <col min="5383" max="5632" width="8.85546875" style="6"/>
    <col min="5633" max="5633" width="7.140625" style="6" customWidth="1"/>
    <col min="5634" max="5634" width="34.7109375" style="6" customWidth="1"/>
    <col min="5635" max="5635" width="7.85546875" style="6" customWidth="1"/>
    <col min="5636" max="5636" width="23.140625" style="6" customWidth="1"/>
    <col min="5637" max="5637" width="22" style="6" customWidth="1"/>
    <col min="5638" max="5638" width="26.28515625" style="6" customWidth="1"/>
    <col min="5639" max="5888" width="8.85546875" style="6"/>
    <col min="5889" max="5889" width="7.140625" style="6" customWidth="1"/>
    <col min="5890" max="5890" width="34.7109375" style="6" customWidth="1"/>
    <col min="5891" max="5891" width="7.85546875" style="6" customWidth="1"/>
    <col min="5892" max="5892" width="23.140625" style="6" customWidth="1"/>
    <col min="5893" max="5893" width="22" style="6" customWidth="1"/>
    <col min="5894" max="5894" width="26.28515625" style="6" customWidth="1"/>
    <col min="5895" max="6144" width="8.85546875" style="6"/>
    <col min="6145" max="6145" width="7.140625" style="6" customWidth="1"/>
    <col min="6146" max="6146" width="34.7109375" style="6" customWidth="1"/>
    <col min="6147" max="6147" width="7.85546875" style="6" customWidth="1"/>
    <col min="6148" max="6148" width="23.140625" style="6" customWidth="1"/>
    <col min="6149" max="6149" width="22" style="6" customWidth="1"/>
    <col min="6150" max="6150" width="26.28515625" style="6" customWidth="1"/>
    <col min="6151" max="6400" width="8.85546875" style="6"/>
    <col min="6401" max="6401" width="7.140625" style="6" customWidth="1"/>
    <col min="6402" max="6402" width="34.7109375" style="6" customWidth="1"/>
    <col min="6403" max="6403" width="7.85546875" style="6" customWidth="1"/>
    <col min="6404" max="6404" width="23.140625" style="6" customWidth="1"/>
    <col min="6405" max="6405" width="22" style="6" customWidth="1"/>
    <col min="6406" max="6406" width="26.28515625" style="6" customWidth="1"/>
    <col min="6407" max="6656" width="8.85546875" style="6"/>
    <col min="6657" max="6657" width="7.140625" style="6" customWidth="1"/>
    <col min="6658" max="6658" width="34.7109375" style="6" customWidth="1"/>
    <col min="6659" max="6659" width="7.85546875" style="6" customWidth="1"/>
    <col min="6660" max="6660" width="23.140625" style="6" customWidth="1"/>
    <col min="6661" max="6661" width="22" style="6" customWidth="1"/>
    <col min="6662" max="6662" width="26.28515625" style="6" customWidth="1"/>
    <col min="6663" max="6912" width="8.85546875" style="6"/>
    <col min="6913" max="6913" width="7.140625" style="6" customWidth="1"/>
    <col min="6914" max="6914" width="34.7109375" style="6" customWidth="1"/>
    <col min="6915" max="6915" width="7.85546875" style="6" customWidth="1"/>
    <col min="6916" max="6916" width="23.140625" style="6" customWidth="1"/>
    <col min="6917" max="6917" width="22" style="6" customWidth="1"/>
    <col min="6918" max="6918" width="26.28515625" style="6" customWidth="1"/>
    <col min="6919" max="7168" width="8.85546875" style="6"/>
    <col min="7169" max="7169" width="7.140625" style="6" customWidth="1"/>
    <col min="7170" max="7170" width="34.7109375" style="6" customWidth="1"/>
    <col min="7171" max="7171" width="7.85546875" style="6" customWidth="1"/>
    <col min="7172" max="7172" width="23.140625" style="6" customWidth="1"/>
    <col min="7173" max="7173" width="22" style="6" customWidth="1"/>
    <col min="7174" max="7174" width="26.28515625" style="6" customWidth="1"/>
    <col min="7175" max="7424" width="8.85546875" style="6"/>
    <col min="7425" max="7425" width="7.140625" style="6" customWidth="1"/>
    <col min="7426" max="7426" width="34.7109375" style="6" customWidth="1"/>
    <col min="7427" max="7427" width="7.85546875" style="6" customWidth="1"/>
    <col min="7428" max="7428" width="23.140625" style="6" customWidth="1"/>
    <col min="7429" max="7429" width="22" style="6" customWidth="1"/>
    <col min="7430" max="7430" width="26.28515625" style="6" customWidth="1"/>
    <col min="7431" max="7680" width="8.85546875" style="6"/>
    <col min="7681" max="7681" width="7.140625" style="6" customWidth="1"/>
    <col min="7682" max="7682" width="34.7109375" style="6" customWidth="1"/>
    <col min="7683" max="7683" width="7.85546875" style="6" customWidth="1"/>
    <col min="7684" max="7684" width="23.140625" style="6" customWidth="1"/>
    <col min="7685" max="7685" width="22" style="6" customWidth="1"/>
    <col min="7686" max="7686" width="26.28515625" style="6" customWidth="1"/>
    <col min="7687" max="7936" width="8.85546875" style="6"/>
    <col min="7937" max="7937" width="7.140625" style="6" customWidth="1"/>
    <col min="7938" max="7938" width="34.7109375" style="6" customWidth="1"/>
    <col min="7939" max="7939" width="7.85546875" style="6" customWidth="1"/>
    <col min="7940" max="7940" width="23.140625" style="6" customWidth="1"/>
    <col min="7941" max="7941" width="22" style="6" customWidth="1"/>
    <col min="7942" max="7942" width="26.28515625" style="6" customWidth="1"/>
    <col min="7943" max="8192" width="8.85546875" style="6"/>
    <col min="8193" max="8193" width="7.140625" style="6" customWidth="1"/>
    <col min="8194" max="8194" width="34.7109375" style="6" customWidth="1"/>
    <col min="8195" max="8195" width="7.85546875" style="6" customWidth="1"/>
    <col min="8196" max="8196" width="23.140625" style="6" customWidth="1"/>
    <col min="8197" max="8197" width="22" style="6" customWidth="1"/>
    <col min="8198" max="8198" width="26.28515625" style="6" customWidth="1"/>
    <col min="8199" max="8448" width="8.85546875" style="6"/>
    <col min="8449" max="8449" width="7.140625" style="6" customWidth="1"/>
    <col min="8450" max="8450" width="34.7109375" style="6" customWidth="1"/>
    <col min="8451" max="8451" width="7.85546875" style="6" customWidth="1"/>
    <col min="8452" max="8452" width="23.140625" style="6" customWidth="1"/>
    <col min="8453" max="8453" width="22" style="6" customWidth="1"/>
    <col min="8454" max="8454" width="26.28515625" style="6" customWidth="1"/>
    <col min="8455" max="8704" width="8.85546875" style="6"/>
    <col min="8705" max="8705" width="7.140625" style="6" customWidth="1"/>
    <col min="8706" max="8706" width="34.7109375" style="6" customWidth="1"/>
    <col min="8707" max="8707" width="7.85546875" style="6" customWidth="1"/>
    <col min="8708" max="8708" width="23.140625" style="6" customWidth="1"/>
    <col min="8709" max="8709" width="22" style="6" customWidth="1"/>
    <col min="8710" max="8710" width="26.28515625" style="6" customWidth="1"/>
    <col min="8711" max="8960" width="8.85546875" style="6"/>
    <col min="8961" max="8961" width="7.140625" style="6" customWidth="1"/>
    <col min="8962" max="8962" width="34.7109375" style="6" customWidth="1"/>
    <col min="8963" max="8963" width="7.85546875" style="6" customWidth="1"/>
    <col min="8964" max="8964" width="23.140625" style="6" customWidth="1"/>
    <col min="8965" max="8965" width="22" style="6" customWidth="1"/>
    <col min="8966" max="8966" width="26.28515625" style="6" customWidth="1"/>
    <col min="8967" max="9216" width="8.85546875" style="6"/>
    <col min="9217" max="9217" width="7.140625" style="6" customWidth="1"/>
    <col min="9218" max="9218" width="34.7109375" style="6" customWidth="1"/>
    <col min="9219" max="9219" width="7.85546875" style="6" customWidth="1"/>
    <col min="9220" max="9220" width="23.140625" style="6" customWidth="1"/>
    <col min="9221" max="9221" width="22" style="6" customWidth="1"/>
    <col min="9222" max="9222" width="26.28515625" style="6" customWidth="1"/>
    <col min="9223" max="9472" width="8.85546875" style="6"/>
    <col min="9473" max="9473" width="7.140625" style="6" customWidth="1"/>
    <col min="9474" max="9474" width="34.7109375" style="6" customWidth="1"/>
    <col min="9475" max="9475" width="7.85546875" style="6" customWidth="1"/>
    <col min="9476" max="9476" width="23.140625" style="6" customWidth="1"/>
    <col min="9477" max="9477" width="22" style="6" customWidth="1"/>
    <col min="9478" max="9478" width="26.28515625" style="6" customWidth="1"/>
    <col min="9479" max="9728" width="8.85546875" style="6"/>
    <col min="9729" max="9729" width="7.140625" style="6" customWidth="1"/>
    <col min="9730" max="9730" width="34.7109375" style="6" customWidth="1"/>
    <col min="9731" max="9731" width="7.85546875" style="6" customWidth="1"/>
    <col min="9732" max="9732" width="23.140625" style="6" customWidth="1"/>
    <col min="9733" max="9733" width="22" style="6" customWidth="1"/>
    <col min="9734" max="9734" width="26.28515625" style="6" customWidth="1"/>
    <col min="9735" max="9984" width="8.85546875" style="6"/>
    <col min="9985" max="9985" width="7.140625" style="6" customWidth="1"/>
    <col min="9986" max="9986" width="34.7109375" style="6" customWidth="1"/>
    <col min="9987" max="9987" width="7.85546875" style="6" customWidth="1"/>
    <col min="9988" max="9988" width="23.140625" style="6" customWidth="1"/>
    <col min="9989" max="9989" width="22" style="6" customWidth="1"/>
    <col min="9990" max="9990" width="26.28515625" style="6" customWidth="1"/>
    <col min="9991" max="10240" width="8.85546875" style="6"/>
    <col min="10241" max="10241" width="7.140625" style="6" customWidth="1"/>
    <col min="10242" max="10242" width="34.7109375" style="6" customWidth="1"/>
    <col min="10243" max="10243" width="7.85546875" style="6" customWidth="1"/>
    <col min="10244" max="10244" width="23.140625" style="6" customWidth="1"/>
    <col min="10245" max="10245" width="22" style="6" customWidth="1"/>
    <col min="10246" max="10246" width="26.28515625" style="6" customWidth="1"/>
    <col min="10247" max="10496" width="8.85546875" style="6"/>
    <col min="10497" max="10497" width="7.140625" style="6" customWidth="1"/>
    <col min="10498" max="10498" width="34.7109375" style="6" customWidth="1"/>
    <col min="10499" max="10499" width="7.85546875" style="6" customWidth="1"/>
    <col min="10500" max="10500" width="23.140625" style="6" customWidth="1"/>
    <col min="10501" max="10501" width="22" style="6" customWidth="1"/>
    <col min="10502" max="10502" width="26.28515625" style="6" customWidth="1"/>
    <col min="10503" max="10752" width="8.85546875" style="6"/>
    <col min="10753" max="10753" width="7.140625" style="6" customWidth="1"/>
    <col min="10754" max="10754" width="34.7109375" style="6" customWidth="1"/>
    <col min="10755" max="10755" width="7.85546875" style="6" customWidth="1"/>
    <col min="10756" max="10756" width="23.140625" style="6" customWidth="1"/>
    <col min="10757" max="10757" width="22" style="6" customWidth="1"/>
    <col min="10758" max="10758" width="26.28515625" style="6" customWidth="1"/>
    <col min="10759" max="11008" width="8.85546875" style="6"/>
    <col min="11009" max="11009" width="7.140625" style="6" customWidth="1"/>
    <col min="11010" max="11010" width="34.7109375" style="6" customWidth="1"/>
    <col min="11011" max="11011" width="7.85546875" style="6" customWidth="1"/>
    <col min="11012" max="11012" width="23.140625" style="6" customWidth="1"/>
    <col min="11013" max="11013" width="22" style="6" customWidth="1"/>
    <col min="11014" max="11014" width="26.28515625" style="6" customWidth="1"/>
    <col min="11015" max="11264" width="8.85546875" style="6"/>
    <col min="11265" max="11265" width="7.140625" style="6" customWidth="1"/>
    <col min="11266" max="11266" width="34.7109375" style="6" customWidth="1"/>
    <col min="11267" max="11267" width="7.85546875" style="6" customWidth="1"/>
    <col min="11268" max="11268" width="23.140625" style="6" customWidth="1"/>
    <col min="11269" max="11269" width="22" style="6" customWidth="1"/>
    <col min="11270" max="11270" width="26.28515625" style="6" customWidth="1"/>
    <col min="11271" max="11520" width="8.85546875" style="6"/>
    <col min="11521" max="11521" width="7.140625" style="6" customWidth="1"/>
    <col min="11522" max="11522" width="34.7109375" style="6" customWidth="1"/>
    <col min="11523" max="11523" width="7.85546875" style="6" customWidth="1"/>
    <col min="11524" max="11524" width="23.140625" style="6" customWidth="1"/>
    <col min="11525" max="11525" width="22" style="6" customWidth="1"/>
    <col min="11526" max="11526" width="26.28515625" style="6" customWidth="1"/>
    <col min="11527" max="11776" width="8.85546875" style="6"/>
    <col min="11777" max="11777" width="7.140625" style="6" customWidth="1"/>
    <col min="11778" max="11778" width="34.7109375" style="6" customWidth="1"/>
    <col min="11779" max="11779" width="7.85546875" style="6" customWidth="1"/>
    <col min="11780" max="11780" width="23.140625" style="6" customWidth="1"/>
    <col min="11781" max="11781" width="22" style="6" customWidth="1"/>
    <col min="11782" max="11782" width="26.28515625" style="6" customWidth="1"/>
    <col min="11783" max="12032" width="8.85546875" style="6"/>
    <col min="12033" max="12033" width="7.140625" style="6" customWidth="1"/>
    <col min="12034" max="12034" width="34.7109375" style="6" customWidth="1"/>
    <col min="12035" max="12035" width="7.85546875" style="6" customWidth="1"/>
    <col min="12036" max="12036" width="23.140625" style="6" customWidth="1"/>
    <col min="12037" max="12037" width="22" style="6" customWidth="1"/>
    <col min="12038" max="12038" width="26.28515625" style="6" customWidth="1"/>
    <col min="12039" max="12288" width="8.85546875" style="6"/>
    <col min="12289" max="12289" width="7.140625" style="6" customWidth="1"/>
    <col min="12290" max="12290" width="34.7109375" style="6" customWidth="1"/>
    <col min="12291" max="12291" width="7.85546875" style="6" customWidth="1"/>
    <col min="12292" max="12292" width="23.140625" style="6" customWidth="1"/>
    <col min="12293" max="12293" width="22" style="6" customWidth="1"/>
    <col min="12294" max="12294" width="26.28515625" style="6" customWidth="1"/>
    <col min="12295" max="12544" width="8.85546875" style="6"/>
    <col min="12545" max="12545" width="7.140625" style="6" customWidth="1"/>
    <col min="12546" max="12546" width="34.7109375" style="6" customWidth="1"/>
    <col min="12547" max="12547" width="7.85546875" style="6" customWidth="1"/>
    <col min="12548" max="12548" width="23.140625" style="6" customWidth="1"/>
    <col min="12549" max="12549" width="22" style="6" customWidth="1"/>
    <col min="12550" max="12550" width="26.28515625" style="6" customWidth="1"/>
    <col min="12551" max="12800" width="8.85546875" style="6"/>
    <col min="12801" max="12801" width="7.140625" style="6" customWidth="1"/>
    <col min="12802" max="12802" width="34.7109375" style="6" customWidth="1"/>
    <col min="12803" max="12803" width="7.85546875" style="6" customWidth="1"/>
    <col min="12804" max="12804" width="23.140625" style="6" customWidth="1"/>
    <col min="12805" max="12805" width="22" style="6" customWidth="1"/>
    <col min="12806" max="12806" width="26.28515625" style="6" customWidth="1"/>
    <col min="12807" max="13056" width="8.85546875" style="6"/>
    <col min="13057" max="13057" width="7.140625" style="6" customWidth="1"/>
    <col min="13058" max="13058" width="34.7109375" style="6" customWidth="1"/>
    <col min="13059" max="13059" width="7.85546875" style="6" customWidth="1"/>
    <col min="13060" max="13060" width="23.140625" style="6" customWidth="1"/>
    <col min="13061" max="13061" width="22" style="6" customWidth="1"/>
    <col min="13062" max="13062" width="26.28515625" style="6" customWidth="1"/>
    <col min="13063" max="13312" width="8.85546875" style="6"/>
    <col min="13313" max="13313" width="7.140625" style="6" customWidth="1"/>
    <col min="13314" max="13314" width="34.7109375" style="6" customWidth="1"/>
    <col min="13315" max="13315" width="7.85546875" style="6" customWidth="1"/>
    <col min="13316" max="13316" width="23.140625" style="6" customWidth="1"/>
    <col min="13317" max="13317" width="22" style="6" customWidth="1"/>
    <col min="13318" max="13318" width="26.28515625" style="6" customWidth="1"/>
    <col min="13319" max="13568" width="8.85546875" style="6"/>
    <col min="13569" max="13569" width="7.140625" style="6" customWidth="1"/>
    <col min="13570" max="13570" width="34.7109375" style="6" customWidth="1"/>
    <col min="13571" max="13571" width="7.85546875" style="6" customWidth="1"/>
    <col min="13572" max="13572" width="23.140625" style="6" customWidth="1"/>
    <col min="13573" max="13573" width="22" style="6" customWidth="1"/>
    <col min="13574" max="13574" width="26.28515625" style="6" customWidth="1"/>
    <col min="13575" max="13824" width="8.85546875" style="6"/>
    <col min="13825" max="13825" width="7.140625" style="6" customWidth="1"/>
    <col min="13826" max="13826" width="34.7109375" style="6" customWidth="1"/>
    <col min="13827" max="13827" width="7.85546875" style="6" customWidth="1"/>
    <col min="13828" max="13828" width="23.140625" style="6" customWidth="1"/>
    <col min="13829" max="13829" width="22" style="6" customWidth="1"/>
    <col min="13830" max="13830" width="26.28515625" style="6" customWidth="1"/>
    <col min="13831" max="14080" width="8.85546875" style="6"/>
    <col min="14081" max="14081" width="7.140625" style="6" customWidth="1"/>
    <col min="14082" max="14082" width="34.7109375" style="6" customWidth="1"/>
    <col min="14083" max="14083" width="7.85546875" style="6" customWidth="1"/>
    <col min="14084" max="14084" width="23.140625" style="6" customWidth="1"/>
    <col min="14085" max="14085" width="22" style="6" customWidth="1"/>
    <col min="14086" max="14086" width="26.28515625" style="6" customWidth="1"/>
    <col min="14087" max="14336" width="8.85546875" style="6"/>
    <col min="14337" max="14337" width="7.140625" style="6" customWidth="1"/>
    <col min="14338" max="14338" width="34.7109375" style="6" customWidth="1"/>
    <col min="14339" max="14339" width="7.85546875" style="6" customWidth="1"/>
    <col min="14340" max="14340" width="23.140625" style="6" customWidth="1"/>
    <col min="14341" max="14341" width="22" style="6" customWidth="1"/>
    <col min="14342" max="14342" width="26.28515625" style="6" customWidth="1"/>
    <col min="14343" max="14592" width="8.85546875" style="6"/>
    <col min="14593" max="14593" width="7.140625" style="6" customWidth="1"/>
    <col min="14594" max="14594" width="34.7109375" style="6" customWidth="1"/>
    <col min="14595" max="14595" width="7.85546875" style="6" customWidth="1"/>
    <col min="14596" max="14596" width="23.140625" style="6" customWidth="1"/>
    <col min="14597" max="14597" width="22" style="6" customWidth="1"/>
    <col min="14598" max="14598" width="26.28515625" style="6" customWidth="1"/>
    <col min="14599" max="14848" width="8.85546875" style="6"/>
    <col min="14849" max="14849" width="7.140625" style="6" customWidth="1"/>
    <col min="14850" max="14850" width="34.7109375" style="6" customWidth="1"/>
    <col min="14851" max="14851" width="7.85546875" style="6" customWidth="1"/>
    <col min="14852" max="14852" width="23.140625" style="6" customWidth="1"/>
    <col min="14853" max="14853" width="22" style="6" customWidth="1"/>
    <col min="14854" max="14854" width="26.28515625" style="6" customWidth="1"/>
    <col min="14855" max="15104" width="8.85546875" style="6"/>
    <col min="15105" max="15105" width="7.140625" style="6" customWidth="1"/>
    <col min="15106" max="15106" width="34.7109375" style="6" customWidth="1"/>
    <col min="15107" max="15107" width="7.85546875" style="6" customWidth="1"/>
    <col min="15108" max="15108" width="23.140625" style="6" customWidth="1"/>
    <col min="15109" max="15109" width="22" style="6" customWidth="1"/>
    <col min="15110" max="15110" width="26.28515625" style="6" customWidth="1"/>
    <col min="15111" max="15360" width="8.85546875" style="6"/>
    <col min="15361" max="15361" width="7.140625" style="6" customWidth="1"/>
    <col min="15362" max="15362" width="34.7109375" style="6" customWidth="1"/>
    <col min="15363" max="15363" width="7.85546875" style="6" customWidth="1"/>
    <col min="15364" max="15364" width="23.140625" style="6" customWidth="1"/>
    <col min="15365" max="15365" width="22" style="6" customWidth="1"/>
    <col min="15366" max="15366" width="26.28515625" style="6" customWidth="1"/>
    <col min="15367" max="15616" width="8.85546875" style="6"/>
    <col min="15617" max="15617" width="7.140625" style="6" customWidth="1"/>
    <col min="15618" max="15618" width="34.7109375" style="6" customWidth="1"/>
    <col min="15619" max="15619" width="7.85546875" style="6" customWidth="1"/>
    <col min="15620" max="15620" width="23.140625" style="6" customWidth="1"/>
    <col min="15621" max="15621" width="22" style="6" customWidth="1"/>
    <col min="15622" max="15622" width="26.28515625" style="6" customWidth="1"/>
    <col min="15623" max="15872" width="8.85546875" style="6"/>
    <col min="15873" max="15873" width="7.140625" style="6" customWidth="1"/>
    <col min="15874" max="15874" width="34.7109375" style="6" customWidth="1"/>
    <col min="15875" max="15875" width="7.85546875" style="6" customWidth="1"/>
    <col min="15876" max="15876" width="23.140625" style="6" customWidth="1"/>
    <col min="15877" max="15877" width="22" style="6" customWidth="1"/>
    <col min="15878" max="15878" width="26.28515625" style="6" customWidth="1"/>
    <col min="15879" max="16128" width="8.85546875" style="6"/>
    <col min="16129" max="16129" width="7.140625" style="6" customWidth="1"/>
    <col min="16130" max="16130" width="34.7109375" style="6" customWidth="1"/>
    <col min="16131" max="16131" width="7.85546875" style="6" customWidth="1"/>
    <col min="16132" max="16132" width="23.140625" style="6" customWidth="1"/>
    <col min="16133" max="16133" width="22" style="6" customWidth="1"/>
    <col min="16134" max="16134" width="26.28515625" style="6" customWidth="1"/>
    <col min="16135" max="16384" width="8.85546875" style="6"/>
  </cols>
  <sheetData>
    <row r="1" spans="1:45" s="147" customFormat="1" ht="18.75" x14ac:dyDescent="0.3">
      <c r="A1" s="231" t="s">
        <v>273</v>
      </c>
      <c r="B1" s="231"/>
      <c r="C1" s="231"/>
      <c r="D1" s="231"/>
      <c r="E1" s="40"/>
      <c r="F1" s="143"/>
      <c r="G1" s="144"/>
      <c r="H1" s="2"/>
      <c r="I1" s="145"/>
      <c r="J1" s="145"/>
      <c r="K1" s="145"/>
      <c r="L1" s="145"/>
      <c r="M1" s="145"/>
      <c r="N1" s="145"/>
      <c r="O1" s="145"/>
      <c r="P1" s="145"/>
      <c r="Q1" s="145"/>
      <c r="R1" s="145"/>
      <c r="S1" s="145"/>
      <c r="T1" s="145"/>
      <c r="U1" s="145"/>
      <c r="V1" s="145"/>
      <c r="W1" s="146"/>
      <c r="X1" s="146"/>
      <c r="Y1" s="146"/>
      <c r="Z1" s="146"/>
      <c r="AA1" s="146"/>
      <c r="AB1" s="146"/>
      <c r="AC1" s="146"/>
      <c r="AD1" s="146"/>
      <c r="AE1" s="146"/>
      <c r="AF1" s="146"/>
      <c r="AG1" s="146"/>
      <c r="AH1" s="146"/>
    </row>
    <row r="2" spans="1:45" s="147" customFormat="1" ht="18.75" x14ac:dyDescent="0.3">
      <c r="A2" s="232" t="s">
        <v>272</v>
      </c>
      <c r="B2" s="232"/>
      <c r="C2" s="232"/>
      <c r="D2" s="232"/>
      <c r="E2" s="40"/>
      <c r="F2" s="143"/>
      <c r="G2" s="144"/>
      <c r="H2" s="2"/>
      <c r="I2" s="145"/>
      <c r="J2" s="145"/>
      <c r="K2" s="145"/>
      <c r="L2" s="145"/>
      <c r="M2" s="145"/>
      <c r="N2" s="145"/>
      <c r="O2" s="145"/>
      <c r="P2" s="145"/>
      <c r="Q2" s="145"/>
      <c r="R2" s="145"/>
      <c r="S2" s="145"/>
      <c r="T2" s="145"/>
      <c r="U2" s="145"/>
      <c r="V2" s="145"/>
      <c r="W2" s="146"/>
      <c r="X2" s="146"/>
      <c r="Y2" s="146"/>
      <c r="Z2" s="146"/>
      <c r="AA2" s="146"/>
      <c r="AB2" s="146"/>
      <c r="AC2" s="146"/>
      <c r="AD2" s="146"/>
      <c r="AE2" s="146"/>
      <c r="AF2" s="146"/>
      <c r="AG2" s="146"/>
      <c r="AH2" s="146"/>
    </row>
    <row r="3" spans="1:45" s="1" customFormat="1" ht="15" customHeight="1" x14ac:dyDescent="0.25">
      <c r="A3" s="251" t="s">
        <v>265</v>
      </c>
      <c r="B3" s="251"/>
      <c r="C3" s="251"/>
      <c r="D3" s="251"/>
      <c r="E3" s="251"/>
      <c r="F3" s="251"/>
      <c r="G3" s="2"/>
      <c r="H3" s="2"/>
      <c r="I3" s="3"/>
      <c r="J3" s="3"/>
      <c r="K3" s="3"/>
      <c r="L3" s="3"/>
      <c r="M3" s="3"/>
      <c r="N3" s="3"/>
      <c r="O3" s="3"/>
      <c r="P3" s="3"/>
      <c r="Q3" s="3"/>
      <c r="R3" s="3"/>
      <c r="S3" s="3"/>
      <c r="T3" s="3"/>
      <c r="U3" s="3"/>
      <c r="V3" s="3"/>
    </row>
    <row r="4" spans="1:45" s="73" customFormat="1" ht="27" customHeight="1" x14ac:dyDescent="0.25">
      <c r="A4" s="294"/>
      <c r="B4" s="294"/>
      <c r="C4" s="294"/>
      <c r="D4" s="294"/>
      <c r="E4" s="294"/>
      <c r="F4" s="294"/>
    </row>
    <row r="5" spans="1:45" s="73" customFormat="1" ht="13.5" customHeight="1" x14ac:dyDescent="0.25">
      <c r="A5" s="209"/>
      <c r="B5" s="209"/>
      <c r="C5" s="209"/>
      <c r="D5" s="209"/>
      <c r="E5" s="209"/>
      <c r="F5" s="209"/>
    </row>
    <row r="6" spans="1:45" s="4" customFormat="1" ht="42.75" customHeight="1" x14ac:dyDescent="0.25">
      <c r="A6" s="84" t="s">
        <v>0</v>
      </c>
      <c r="B6" s="84" t="s">
        <v>52</v>
      </c>
      <c r="C6" s="84" t="s">
        <v>1</v>
      </c>
      <c r="D6" s="84" t="s">
        <v>2</v>
      </c>
      <c r="E6" s="84" t="s">
        <v>3</v>
      </c>
      <c r="F6" s="84" t="s">
        <v>4</v>
      </c>
    </row>
    <row r="7" spans="1:45" s="5" customFormat="1" ht="29.25" customHeight="1" x14ac:dyDescent="0.25">
      <c r="A7" s="242" t="s">
        <v>54</v>
      </c>
      <c r="B7" s="242"/>
      <c r="C7" s="242"/>
      <c r="D7" s="242"/>
      <c r="E7" s="242"/>
      <c r="F7" s="242"/>
    </row>
    <row r="8" spans="1:45" s="9" customFormat="1" ht="39" customHeight="1" thickBot="1" x14ac:dyDescent="0.3">
      <c r="A8" s="36">
        <v>1</v>
      </c>
      <c r="B8" s="180" t="s">
        <v>10</v>
      </c>
      <c r="C8" s="37">
        <v>3</v>
      </c>
      <c r="D8" s="175" t="s">
        <v>224</v>
      </c>
      <c r="E8" s="24" t="s">
        <v>140</v>
      </c>
      <c r="F8" s="253" t="s">
        <v>227</v>
      </c>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row>
    <row r="9" spans="1:45" s="8" customFormat="1" ht="34.5" customHeight="1" x14ac:dyDescent="0.25">
      <c r="A9" s="36">
        <v>2</v>
      </c>
      <c r="B9" s="180" t="s">
        <v>136</v>
      </c>
      <c r="C9" s="37">
        <v>3</v>
      </c>
      <c r="D9" s="182" t="s">
        <v>223</v>
      </c>
      <c r="E9" s="24" t="s">
        <v>122</v>
      </c>
      <c r="F9" s="254"/>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row>
    <row r="10" spans="1:45" ht="24.75" customHeight="1" x14ac:dyDescent="0.25">
      <c r="A10" s="295" t="s">
        <v>28</v>
      </c>
      <c r="B10" s="296"/>
      <c r="C10" s="24">
        <f>SUM(C8:C9)</f>
        <v>6</v>
      </c>
      <c r="D10" s="114"/>
      <c r="E10" s="24"/>
      <c r="F10" s="37"/>
    </row>
    <row r="11" spans="1:45" s="5" customFormat="1" ht="30.75" customHeight="1" x14ac:dyDescent="0.25">
      <c r="A11" s="242" t="s">
        <v>103</v>
      </c>
      <c r="B11" s="242"/>
      <c r="C11" s="242"/>
      <c r="D11" s="242"/>
      <c r="E11" s="242"/>
      <c r="F11" s="242"/>
    </row>
    <row r="12" spans="1:45" s="8" customFormat="1" ht="32.25" customHeight="1" x14ac:dyDescent="0.25">
      <c r="A12" s="36">
        <v>3</v>
      </c>
      <c r="B12" s="39" t="s">
        <v>153</v>
      </c>
      <c r="C12" s="37">
        <v>2</v>
      </c>
      <c r="D12" s="86" t="s">
        <v>70</v>
      </c>
      <c r="E12" s="24" t="s">
        <v>142</v>
      </c>
      <c r="F12" s="268" t="s">
        <v>55</v>
      </c>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row>
    <row r="13" spans="1:45" s="7" customFormat="1" ht="34.5" customHeight="1" x14ac:dyDescent="0.25">
      <c r="A13" s="36">
        <v>4</v>
      </c>
      <c r="B13" s="39" t="s">
        <v>12</v>
      </c>
      <c r="C13" s="37">
        <v>3</v>
      </c>
      <c r="D13" s="86" t="s">
        <v>71</v>
      </c>
      <c r="E13" s="24" t="s">
        <v>138</v>
      </c>
      <c r="F13" s="268"/>
    </row>
    <row r="14" spans="1:45" s="7" customFormat="1" ht="36" customHeight="1" x14ac:dyDescent="0.25">
      <c r="A14" s="36">
        <v>5</v>
      </c>
      <c r="B14" s="39" t="s">
        <v>154</v>
      </c>
      <c r="C14" s="37">
        <v>3</v>
      </c>
      <c r="D14" s="86" t="s">
        <v>86</v>
      </c>
      <c r="E14" s="24" t="s">
        <v>124</v>
      </c>
      <c r="F14" s="268"/>
    </row>
    <row r="15" spans="1:45" ht="32.25" customHeight="1" x14ac:dyDescent="0.25">
      <c r="A15" s="36">
        <v>6</v>
      </c>
      <c r="B15" s="38" t="s">
        <v>145</v>
      </c>
      <c r="C15" s="37">
        <v>3</v>
      </c>
      <c r="D15" s="86" t="s">
        <v>72</v>
      </c>
      <c r="E15" s="24" t="s">
        <v>155</v>
      </c>
      <c r="F15" s="267"/>
    </row>
    <row r="16" spans="1:45" ht="33" customHeight="1" x14ac:dyDescent="0.25">
      <c r="A16" s="36">
        <v>7</v>
      </c>
      <c r="B16" s="38" t="s">
        <v>8</v>
      </c>
      <c r="C16" s="24">
        <v>2</v>
      </c>
      <c r="D16" s="86" t="s">
        <v>87</v>
      </c>
      <c r="E16" s="24" t="s">
        <v>160</v>
      </c>
      <c r="F16" s="37" t="s">
        <v>17</v>
      </c>
      <c r="G16" s="6" t="s">
        <v>17</v>
      </c>
    </row>
    <row r="17" spans="1:45" s="44" customFormat="1" ht="58.5" customHeight="1" x14ac:dyDescent="0.25">
      <c r="A17" s="36">
        <v>8</v>
      </c>
      <c r="B17" s="39" t="s">
        <v>7</v>
      </c>
      <c r="C17" s="37">
        <v>4</v>
      </c>
      <c r="D17" s="86" t="s">
        <v>47</v>
      </c>
      <c r="E17" s="87" t="s">
        <v>48</v>
      </c>
      <c r="F17" s="93" t="s">
        <v>239</v>
      </c>
      <c r="G17" s="42" t="s">
        <v>17</v>
      </c>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row>
    <row r="18" spans="1:45" ht="49.5" customHeight="1" x14ac:dyDescent="0.25">
      <c r="A18" s="36">
        <v>9</v>
      </c>
      <c r="B18" s="94" t="s">
        <v>5</v>
      </c>
      <c r="C18" s="88">
        <v>4</v>
      </c>
      <c r="D18" s="25" t="s">
        <v>225</v>
      </c>
      <c r="E18" s="86" t="s">
        <v>6</v>
      </c>
      <c r="F18" s="86" t="s">
        <v>270</v>
      </c>
    </row>
    <row r="19" spans="1:45" ht="35.25" customHeight="1" x14ac:dyDescent="0.25">
      <c r="A19" s="281" t="s">
        <v>28</v>
      </c>
      <c r="B19" s="282"/>
      <c r="C19" s="24">
        <f>SUM(C12:C18)</f>
        <v>21</v>
      </c>
      <c r="D19" s="101"/>
      <c r="E19" s="24"/>
      <c r="F19" s="24"/>
    </row>
    <row r="20" spans="1:45" s="45" customFormat="1" ht="39" customHeight="1" x14ac:dyDescent="0.25">
      <c r="A20" s="241" t="s">
        <v>13</v>
      </c>
      <c r="B20" s="241"/>
      <c r="C20" s="241"/>
      <c r="D20" s="105" t="s">
        <v>60</v>
      </c>
      <c r="E20" s="88" t="s">
        <v>49</v>
      </c>
      <c r="F20" s="105"/>
    </row>
    <row r="21" spans="1:45" s="45" customFormat="1" ht="39" customHeight="1" x14ac:dyDescent="0.25">
      <c r="A21" s="241" t="s">
        <v>14</v>
      </c>
      <c r="B21" s="241"/>
      <c r="C21" s="241"/>
      <c r="D21" s="105" t="s">
        <v>63</v>
      </c>
      <c r="E21" s="88" t="s">
        <v>9</v>
      </c>
      <c r="F21" s="105"/>
    </row>
    <row r="22" spans="1:45" s="45" customFormat="1" ht="39" customHeight="1" x14ac:dyDescent="0.25">
      <c r="A22" s="241" t="s">
        <v>15</v>
      </c>
      <c r="B22" s="241"/>
      <c r="C22" s="241"/>
      <c r="D22" s="105" t="s">
        <v>61</v>
      </c>
      <c r="E22" s="88" t="s">
        <v>16</v>
      </c>
      <c r="F22" s="105"/>
    </row>
    <row r="23" spans="1:45" s="45" customFormat="1" ht="39" customHeight="1" x14ac:dyDescent="0.25">
      <c r="A23" s="241" t="s">
        <v>19</v>
      </c>
      <c r="B23" s="241"/>
      <c r="C23" s="241"/>
      <c r="D23" s="202" t="s">
        <v>62</v>
      </c>
      <c r="E23" s="88" t="s">
        <v>49</v>
      </c>
      <c r="F23" s="105"/>
    </row>
    <row r="24" spans="1:45" s="5" customFormat="1" ht="30" customHeight="1" x14ac:dyDescent="0.25">
      <c r="A24" s="242" t="s">
        <v>57</v>
      </c>
      <c r="B24" s="242" t="s">
        <v>17</v>
      </c>
      <c r="C24" s="242"/>
      <c r="D24" s="242"/>
      <c r="E24" s="242"/>
      <c r="F24" s="242"/>
    </row>
    <row r="25" spans="1:45" s="8" customFormat="1" ht="42" customHeight="1" x14ac:dyDescent="0.25">
      <c r="A25" s="85">
        <v>10</v>
      </c>
      <c r="B25" s="38" t="s">
        <v>149</v>
      </c>
      <c r="C25" s="87">
        <v>3</v>
      </c>
      <c r="D25" s="248" t="s">
        <v>143</v>
      </c>
      <c r="E25" s="88" t="s">
        <v>121</v>
      </c>
      <c r="F25" s="233" t="s">
        <v>56</v>
      </c>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row>
    <row r="26" spans="1:45" s="8" customFormat="1" ht="42" customHeight="1" x14ac:dyDescent="0.25">
      <c r="A26" s="85">
        <v>11</v>
      </c>
      <c r="B26" s="38" t="s">
        <v>156</v>
      </c>
      <c r="C26" s="87">
        <v>3</v>
      </c>
      <c r="D26" s="267"/>
      <c r="E26" s="88" t="s">
        <v>33</v>
      </c>
      <c r="F26" s="235"/>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row>
    <row r="27" spans="1:45" s="8" customFormat="1" ht="37.5" customHeight="1" x14ac:dyDescent="0.25">
      <c r="A27" s="85">
        <v>12</v>
      </c>
      <c r="B27" s="38" t="s">
        <v>123</v>
      </c>
      <c r="C27" s="87">
        <v>3</v>
      </c>
      <c r="D27" s="297" t="s">
        <v>271</v>
      </c>
      <c r="E27" s="88" t="s">
        <v>124</v>
      </c>
      <c r="F27" s="233" t="s">
        <v>56</v>
      </c>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row>
    <row r="28" spans="1:45" s="8" customFormat="1" ht="42" customHeight="1" x14ac:dyDescent="0.25">
      <c r="A28" s="85">
        <v>13</v>
      </c>
      <c r="B28" s="38" t="s">
        <v>18</v>
      </c>
      <c r="C28" s="87">
        <v>3</v>
      </c>
      <c r="D28" s="249"/>
      <c r="E28" s="88" t="s">
        <v>128</v>
      </c>
      <c r="F28" s="234"/>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row>
    <row r="29" spans="1:45" s="8" customFormat="1" ht="42" customHeight="1" x14ac:dyDescent="0.25">
      <c r="A29" s="85">
        <v>14</v>
      </c>
      <c r="B29" s="38" t="s">
        <v>157</v>
      </c>
      <c r="C29" s="87">
        <v>3</v>
      </c>
      <c r="D29" s="249"/>
      <c r="E29" s="88" t="s">
        <v>148</v>
      </c>
      <c r="F29" s="234"/>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row>
    <row r="30" spans="1:45" s="8" customFormat="1" ht="42" customHeight="1" x14ac:dyDescent="0.25">
      <c r="A30" s="85">
        <v>15</v>
      </c>
      <c r="B30" s="38" t="s">
        <v>158</v>
      </c>
      <c r="C30" s="200">
        <v>3</v>
      </c>
      <c r="D30" s="250"/>
      <c r="E30" s="88" t="s">
        <v>146</v>
      </c>
      <c r="F30" s="235"/>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row>
    <row r="31" spans="1:45" s="7" customFormat="1" ht="39" customHeight="1" x14ac:dyDescent="0.25">
      <c r="A31" s="243" t="s">
        <v>28</v>
      </c>
      <c r="B31" s="244"/>
      <c r="C31" s="37">
        <f>SUM(C25:C30)</f>
        <v>18</v>
      </c>
      <c r="D31" s="101"/>
      <c r="E31" s="37"/>
      <c r="F31" s="93"/>
    </row>
    <row r="32" spans="1:45" s="45" customFormat="1" ht="39" customHeight="1" x14ac:dyDescent="0.25">
      <c r="A32" s="241" t="s">
        <v>20</v>
      </c>
      <c r="B32" s="241"/>
      <c r="C32" s="241"/>
      <c r="D32" s="105" t="s">
        <v>64</v>
      </c>
      <c r="E32" s="99" t="s">
        <v>9</v>
      </c>
      <c r="F32" s="105"/>
    </row>
    <row r="33" spans="1:22" s="45" customFormat="1" ht="57.75" customHeight="1" x14ac:dyDescent="0.25">
      <c r="A33" s="241" t="s">
        <v>34</v>
      </c>
      <c r="B33" s="241"/>
      <c r="C33" s="241"/>
      <c r="D33" s="105" t="s">
        <v>65</v>
      </c>
      <c r="E33" s="99" t="s">
        <v>16</v>
      </c>
      <c r="F33" s="105"/>
    </row>
    <row r="34" spans="1:22" s="45" customFormat="1" ht="39" customHeight="1" x14ac:dyDescent="0.25">
      <c r="A34" s="241" t="s">
        <v>21</v>
      </c>
      <c r="B34" s="241"/>
      <c r="C34" s="241"/>
      <c r="D34" s="105" t="s">
        <v>66</v>
      </c>
      <c r="E34" s="99" t="s">
        <v>49</v>
      </c>
      <c r="F34" s="105"/>
    </row>
    <row r="35" spans="1:22" s="46" customFormat="1" ht="39" customHeight="1" x14ac:dyDescent="0.25">
      <c r="A35" s="241" t="s">
        <v>22</v>
      </c>
      <c r="B35" s="241"/>
      <c r="C35" s="241"/>
      <c r="D35" s="105" t="s">
        <v>67</v>
      </c>
      <c r="E35" s="100" t="s">
        <v>9</v>
      </c>
      <c r="F35" s="105"/>
    </row>
    <row r="36" spans="1:22" ht="39" customHeight="1" x14ac:dyDescent="0.25">
      <c r="A36" s="245" t="s">
        <v>53</v>
      </c>
      <c r="B36" s="245"/>
      <c r="C36" s="245"/>
      <c r="D36" s="245"/>
      <c r="E36" s="245"/>
      <c r="F36" s="245"/>
    </row>
    <row r="37" spans="1:22" ht="57" customHeight="1" x14ac:dyDescent="0.25">
      <c r="A37" s="101">
        <v>16</v>
      </c>
      <c r="B37" s="38" t="s">
        <v>125</v>
      </c>
      <c r="C37" s="87">
        <v>3</v>
      </c>
      <c r="D37" s="248" t="s">
        <v>151</v>
      </c>
      <c r="E37" s="88" t="s">
        <v>126</v>
      </c>
      <c r="F37" s="233" t="s">
        <v>245</v>
      </c>
    </row>
    <row r="38" spans="1:22" ht="31.5" customHeight="1" x14ac:dyDescent="0.25">
      <c r="A38" s="113">
        <v>17</v>
      </c>
      <c r="B38" s="38" t="s">
        <v>131</v>
      </c>
      <c r="C38" s="37">
        <v>3</v>
      </c>
      <c r="D38" s="249"/>
      <c r="E38" s="37" t="s">
        <v>159</v>
      </c>
      <c r="F38" s="234"/>
    </row>
    <row r="39" spans="1:22" ht="31.5" customHeight="1" x14ac:dyDescent="0.25">
      <c r="A39" s="101">
        <v>18</v>
      </c>
      <c r="B39" s="38" t="s">
        <v>133</v>
      </c>
      <c r="C39" s="37">
        <v>2</v>
      </c>
      <c r="D39" s="249"/>
      <c r="E39" s="88" t="s">
        <v>130</v>
      </c>
      <c r="F39" s="234"/>
    </row>
    <row r="40" spans="1:22" ht="31.5" customHeight="1" x14ac:dyDescent="0.25">
      <c r="A40" s="113">
        <v>19</v>
      </c>
      <c r="B40" s="38" t="s">
        <v>129</v>
      </c>
      <c r="C40" s="37">
        <v>2</v>
      </c>
      <c r="D40" s="250"/>
      <c r="E40" s="88" t="s">
        <v>130</v>
      </c>
      <c r="F40" s="235"/>
    </row>
    <row r="41" spans="1:22" ht="26.25" customHeight="1" x14ac:dyDescent="0.25">
      <c r="A41" s="281" t="s">
        <v>28</v>
      </c>
      <c r="B41" s="282"/>
      <c r="C41" s="37">
        <f>SUM(C37:C40)</f>
        <v>10</v>
      </c>
      <c r="D41" s="37"/>
      <c r="E41" s="37"/>
      <c r="F41" s="113"/>
    </row>
    <row r="42" spans="1:22" s="74" customFormat="1" ht="33.75" customHeight="1" x14ac:dyDescent="0.25">
      <c r="A42" s="298" t="s">
        <v>23</v>
      </c>
      <c r="B42" s="298"/>
      <c r="C42" s="181"/>
      <c r="D42" s="105" t="s">
        <v>68</v>
      </c>
      <c r="E42" s="37" t="s">
        <v>49</v>
      </c>
      <c r="F42" s="181"/>
    </row>
    <row r="43" spans="1:22" s="74" customFormat="1" ht="32.25" customHeight="1" x14ac:dyDescent="0.25">
      <c r="A43" s="298" t="s">
        <v>24</v>
      </c>
      <c r="B43" s="298"/>
      <c r="C43" s="105">
        <v>9</v>
      </c>
      <c r="D43" s="105" t="s">
        <v>69</v>
      </c>
      <c r="E43" s="37" t="s">
        <v>16</v>
      </c>
      <c r="F43" s="181"/>
    </row>
    <row r="44" spans="1:22" s="4" customFormat="1" ht="26.25" customHeight="1" x14ac:dyDescent="0.25">
      <c r="A44" s="238" t="s">
        <v>25</v>
      </c>
      <c r="B44" s="238"/>
      <c r="C44" s="84">
        <f>SUM(C43,C41,C31,C19,C10)</f>
        <v>64</v>
      </c>
      <c r="D44" s="84"/>
      <c r="E44" s="84"/>
      <c r="F44" s="84"/>
    </row>
    <row r="45" spans="1:22" s="4" customFormat="1" ht="27.75" customHeight="1" x14ac:dyDescent="0.25">
      <c r="A45" s="61" t="s">
        <v>26</v>
      </c>
      <c r="B45" s="75"/>
      <c r="C45" s="50"/>
      <c r="D45" s="50"/>
      <c r="E45" s="50"/>
      <c r="F45" s="50"/>
      <c r="J45" s="4" t="s">
        <v>17</v>
      </c>
    </row>
    <row r="46" spans="1:22" ht="15.75" x14ac:dyDescent="0.25">
      <c r="B46" s="2"/>
      <c r="C46" s="10"/>
      <c r="D46" s="258" t="s">
        <v>43</v>
      </c>
      <c r="E46" s="258"/>
      <c r="F46" s="258"/>
      <c r="G46" s="68"/>
      <c r="H46" s="68"/>
      <c r="I46" s="13"/>
      <c r="J46" s="13"/>
      <c r="K46" s="13"/>
      <c r="L46" s="13"/>
      <c r="M46" s="13"/>
      <c r="N46" s="13"/>
      <c r="O46" s="13"/>
      <c r="P46" s="13"/>
      <c r="Q46" s="13"/>
      <c r="R46" s="13"/>
      <c r="S46" s="13"/>
      <c r="T46" s="13"/>
      <c r="U46" s="13"/>
      <c r="V46" s="13"/>
    </row>
    <row r="47" spans="1:22" ht="15.75" x14ac:dyDescent="0.25">
      <c r="B47" s="2"/>
      <c r="C47" s="10"/>
      <c r="D47" s="34"/>
      <c r="E47" s="240" t="s">
        <v>27</v>
      </c>
      <c r="F47" s="240"/>
      <c r="G47" s="68"/>
      <c r="H47" s="68"/>
      <c r="I47" s="13"/>
      <c r="J47" s="13"/>
      <c r="K47" s="13"/>
      <c r="L47" s="13"/>
      <c r="M47" s="13"/>
      <c r="N47" s="13"/>
      <c r="O47" s="13"/>
      <c r="P47" s="13"/>
      <c r="Q47" s="13"/>
      <c r="R47" s="13"/>
      <c r="S47" s="13"/>
      <c r="T47" s="13"/>
      <c r="U47" s="13"/>
      <c r="V47" s="13"/>
    </row>
    <row r="48" spans="1:22" ht="15.75" x14ac:dyDescent="0.25">
      <c r="B48" s="2"/>
      <c r="C48" s="10"/>
      <c r="D48" s="32"/>
      <c r="E48" s="240" t="s">
        <v>135</v>
      </c>
      <c r="F48" s="240"/>
      <c r="G48" s="68"/>
      <c r="H48" s="68"/>
      <c r="I48" s="13"/>
      <c r="J48" s="13"/>
      <c r="K48" s="13"/>
      <c r="L48" s="13"/>
      <c r="M48" s="13"/>
      <c r="N48" s="13"/>
      <c r="O48" s="13"/>
      <c r="P48" s="13"/>
      <c r="Q48" s="13"/>
      <c r="R48" s="13"/>
      <c r="S48" s="13"/>
      <c r="T48" s="13"/>
      <c r="U48" s="13"/>
      <c r="V48" s="13"/>
    </row>
    <row r="49" spans="2:22" ht="15.75" x14ac:dyDescent="0.25">
      <c r="B49" s="77"/>
      <c r="C49" s="15"/>
      <c r="D49" s="32"/>
      <c r="E49" s="29" t="s">
        <v>17</v>
      </c>
      <c r="F49" s="33"/>
      <c r="G49" s="14"/>
      <c r="H49" s="14"/>
      <c r="I49" s="13"/>
      <c r="J49" s="13"/>
      <c r="K49" s="13"/>
      <c r="L49" s="13"/>
      <c r="M49" s="13"/>
      <c r="N49" s="13"/>
      <c r="O49" s="13"/>
      <c r="P49" s="13"/>
      <c r="Q49" s="13"/>
      <c r="R49" s="13"/>
      <c r="S49" s="13"/>
      <c r="T49" s="13"/>
      <c r="U49" s="13"/>
      <c r="V49" s="13"/>
    </row>
    <row r="50" spans="2:22" ht="15.75" x14ac:dyDescent="0.25">
      <c r="B50" s="77"/>
      <c r="C50" s="10"/>
      <c r="D50" s="32"/>
      <c r="E50" s="29"/>
      <c r="F50" s="33"/>
      <c r="G50" s="14"/>
      <c r="H50" s="14"/>
      <c r="I50" s="13"/>
      <c r="J50" s="13"/>
      <c r="K50" s="13"/>
      <c r="L50" s="13"/>
      <c r="M50" s="13"/>
      <c r="N50" s="13"/>
      <c r="O50" s="13"/>
      <c r="P50" s="13"/>
      <c r="Q50" s="13"/>
      <c r="R50" s="13"/>
      <c r="S50" s="13"/>
      <c r="T50" s="13"/>
      <c r="U50" s="13"/>
      <c r="V50" s="13"/>
    </row>
    <row r="51" spans="2:22" ht="15.75" x14ac:dyDescent="0.25">
      <c r="B51" s="2"/>
      <c r="C51" s="10"/>
      <c r="D51" s="32"/>
      <c r="E51" s="325" t="s">
        <v>280</v>
      </c>
      <c r="F51" s="33"/>
      <c r="G51" s="68"/>
      <c r="H51" s="68"/>
      <c r="I51" s="13"/>
      <c r="J51" s="13"/>
      <c r="K51" s="13"/>
      <c r="L51" s="13"/>
      <c r="M51" s="13"/>
      <c r="N51" s="13"/>
      <c r="O51" s="13"/>
      <c r="P51" s="13"/>
      <c r="Q51" s="13"/>
      <c r="R51" s="13"/>
      <c r="S51" s="13"/>
      <c r="T51" s="13"/>
      <c r="U51" s="13"/>
      <c r="V51" s="13"/>
    </row>
    <row r="52" spans="2:22" ht="15.75" x14ac:dyDescent="0.25">
      <c r="B52" s="16"/>
      <c r="C52" s="10"/>
      <c r="D52" s="32"/>
      <c r="E52" s="32"/>
      <c r="F52" s="32"/>
      <c r="G52" s="16"/>
      <c r="H52" s="16"/>
      <c r="I52" s="13"/>
      <c r="J52" s="13"/>
      <c r="K52" s="13"/>
      <c r="L52" s="13"/>
      <c r="M52" s="13"/>
      <c r="N52" s="13"/>
      <c r="O52" s="13"/>
      <c r="P52" s="13"/>
      <c r="Q52" s="13"/>
      <c r="R52" s="13"/>
      <c r="S52" s="13"/>
      <c r="T52" s="13"/>
      <c r="U52" s="13"/>
      <c r="V52" s="13"/>
    </row>
    <row r="53" spans="2:22" x14ac:dyDescent="0.25">
      <c r="D53" s="32"/>
      <c r="E53" s="32"/>
      <c r="F53" s="32"/>
    </row>
    <row r="54" spans="2:22" ht="16.5" x14ac:dyDescent="0.25">
      <c r="D54" s="32"/>
      <c r="E54" s="236" t="s">
        <v>277</v>
      </c>
      <c r="F54" s="236"/>
    </row>
  </sheetData>
  <mergeCells count="34">
    <mergeCell ref="E48:F48"/>
    <mergeCell ref="E54:F54"/>
    <mergeCell ref="A41:B41"/>
    <mergeCell ref="A42:B42"/>
    <mergeCell ref="A43:B43"/>
    <mergeCell ref="A44:B44"/>
    <mergeCell ref="D46:F46"/>
    <mergeCell ref="E47:F47"/>
    <mergeCell ref="D37:D40"/>
    <mergeCell ref="F37:F40"/>
    <mergeCell ref="A22:C22"/>
    <mergeCell ref="A23:C23"/>
    <mergeCell ref="A24:F24"/>
    <mergeCell ref="A31:B31"/>
    <mergeCell ref="A32:C32"/>
    <mergeCell ref="A33:C33"/>
    <mergeCell ref="A34:C34"/>
    <mergeCell ref="A35:C35"/>
    <mergeCell ref="A36:F36"/>
    <mergeCell ref="D25:D26"/>
    <mergeCell ref="F25:F26"/>
    <mergeCell ref="F27:F30"/>
    <mergeCell ref="D27:D30"/>
    <mergeCell ref="A1:D1"/>
    <mergeCell ref="A2:D2"/>
    <mergeCell ref="A21:C21"/>
    <mergeCell ref="A3:F4"/>
    <mergeCell ref="A7:F7"/>
    <mergeCell ref="F8:F9"/>
    <mergeCell ref="A10:B10"/>
    <mergeCell ref="A11:F11"/>
    <mergeCell ref="F12:F15"/>
    <mergeCell ref="A19:B19"/>
    <mergeCell ref="A20:C20"/>
  </mergeCells>
  <pageMargins left="0.45" right="0.45"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5"/>
  <sheetViews>
    <sheetView topLeftCell="A37" workbookViewId="0">
      <selection activeCell="E51" sqref="E51"/>
    </sheetView>
  </sheetViews>
  <sheetFormatPr defaultRowHeight="15.75" x14ac:dyDescent="0.25"/>
  <cols>
    <col min="1" max="1" width="7.28515625" style="188" customWidth="1"/>
    <col min="2" max="2" width="36.140625" style="188" customWidth="1"/>
    <col min="3" max="3" width="6.85546875" style="188" customWidth="1"/>
    <col min="4" max="4" width="22.85546875" style="223" customWidth="1"/>
    <col min="5" max="5" width="26.28515625" style="188" customWidth="1"/>
    <col min="6" max="6" width="15.140625" style="188" customWidth="1"/>
    <col min="7" max="253" width="9.140625" style="188"/>
    <col min="254" max="254" width="7.28515625" style="188" customWidth="1"/>
    <col min="255" max="255" width="23" style="188" customWidth="1"/>
    <col min="256" max="256" width="6" style="188" customWidth="1"/>
    <col min="257" max="257" width="36.7109375" style="188" customWidth="1"/>
    <col min="258" max="258" width="17.28515625" style="188" customWidth="1"/>
    <col min="259" max="259" width="14.85546875" style="188" customWidth="1"/>
    <col min="260" max="509" width="9.140625" style="188"/>
    <col min="510" max="510" width="7.28515625" style="188" customWidth="1"/>
    <col min="511" max="511" width="23" style="188" customWidth="1"/>
    <col min="512" max="512" width="6" style="188" customWidth="1"/>
    <col min="513" max="513" width="36.7109375" style="188" customWidth="1"/>
    <col min="514" max="514" width="17.28515625" style="188" customWidth="1"/>
    <col min="515" max="515" width="14.85546875" style="188" customWidth="1"/>
    <col min="516" max="765" width="9.140625" style="188"/>
    <col min="766" max="766" width="7.28515625" style="188" customWidth="1"/>
    <col min="767" max="767" width="23" style="188" customWidth="1"/>
    <col min="768" max="768" width="6" style="188" customWidth="1"/>
    <col min="769" max="769" width="36.7109375" style="188" customWidth="1"/>
    <col min="770" max="770" width="17.28515625" style="188" customWidth="1"/>
    <col min="771" max="771" width="14.85546875" style="188" customWidth="1"/>
    <col min="772" max="1021" width="9.140625" style="188"/>
    <col min="1022" max="1022" width="7.28515625" style="188" customWidth="1"/>
    <col min="1023" max="1023" width="23" style="188" customWidth="1"/>
    <col min="1024" max="1024" width="6" style="188" customWidth="1"/>
    <col min="1025" max="1025" width="36.7109375" style="188" customWidth="1"/>
    <col min="1026" max="1026" width="17.28515625" style="188" customWidth="1"/>
    <col min="1027" max="1027" width="14.85546875" style="188" customWidth="1"/>
    <col min="1028" max="1277" width="9.140625" style="188"/>
    <col min="1278" max="1278" width="7.28515625" style="188" customWidth="1"/>
    <col min="1279" max="1279" width="23" style="188" customWidth="1"/>
    <col min="1280" max="1280" width="6" style="188" customWidth="1"/>
    <col min="1281" max="1281" width="36.7109375" style="188" customWidth="1"/>
    <col min="1282" max="1282" width="17.28515625" style="188" customWidth="1"/>
    <col min="1283" max="1283" width="14.85546875" style="188" customWidth="1"/>
    <col min="1284" max="1533" width="9.140625" style="188"/>
    <col min="1534" max="1534" width="7.28515625" style="188" customWidth="1"/>
    <col min="1535" max="1535" width="23" style="188" customWidth="1"/>
    <col min="1536" max="1536" width="6" style="188" customWidth="1"/>
    <col min="1537" max="1537" width="36.7109375" style="188" customWidth="1"/>
    <col min="1538" max="1538" width="17.28515625" style="188" customWidth="1"/>
    <col min="1539" max="1539" width="14.85546875" style="188" customWidth="1"/>
    <col min="1540" max="1789" width="9.140625" style="188"/>
    <col min="1790" max="1790" width="7.28515625" style="188" customWidth="1"/>
    <col min="1791" max="1791" width="23" style="188" customWidth="1"/>
    <col min="1792" max="1792" width="6" style="188" customWidth="1"/>
    <col min="1793" max="1793" width="36.7109375" style="188" customWidth="1"/>
    <col min="1794" max="1794" width="17.28515625" style="188" customWidth="1"/>
    <col min="1795" max="1795" width="14.85546875" style="188" customWidth="1"/>
    <col min="1796" max="2045" width="9.140625" style="188"/>
    <col min="2046" max="2046" width="7.28515625" style="188" customWidth="1"/>
    <col min="2047" max="2047" width="23" style="188" customWidth="1"/>
    <col min="2048" max="2048" width="6" style="188" customWidth="1"/>
    <col min="2049" max="2049" width="36.7109375" style="188" customWidth="1"/>
    <col min="2050" max="2050" width="17.28515625" style="188" customWidth="1"/>
    <col min="2051" max="2051" width="14.85546875" style="188" customWidth="1"/>
    <col min="2052" max="2301" width="9.140625" style="188"/>
    <col min="2302" max="2302" width="7.28515625" style="188" customWidth="1"/>
    <col min="2303" max="2303" width="23" style="188" customWidth="1"/>
    <col min="2304" max="2304" width="6" style="188" customWidth="1"/>
    <col min="2305" max="2305" width="36.7109375" style="188" customWidth="1"/>
    <col min="2306" max="2306" width="17.28515625" style="188" customWidth="1"/>
    <col min="2307" max="2307" width="14.85546875" style="188" customWidth="1"/>
    <col min="2308" max="2557" width="9.140625" style="188"/>
    <col min="2558" max="2558" width="7.28515625" style="188" customWidth="1"/>
    <col min="2559" max="2559" width="23" style="188" customWidth="1"/>
    <col min="2560" max="2560" width="6" style="188" customWidth="1"/>
    <col min="2561" max="2561" width="36.7109375" style="188" customWidth="1"/>
    <col min="2562" max="2562" width="17.28515625" style="188" customWidth="1"/>
    <col min="2563" max="2563" width="14.85546875" style="188" customWidth="1"/>
    <col min="2564" max="2813" width="9.140625" style="188"/>
    <col min="2814" max="2814" width="7.28515625" style="188" customWidth="1"/>
    <col min="2815" max="2815" width="23" style="188" customWidth="1"/>
    <col min="2816" max="2816" width="6" style="188" customWidth="1"/>
    <col min="2817" max="2817" width="36.7109375" style="188" customWidth="1"/>
    <col min="2818" max="2818" width="17.28515625" style="188" customWidth="1"/>
    <col min="2819" max="2819" width="14.85546875" style="188" customWidth="1"/>
    <col min="2820" max="3069" width="9.140625" style="188"/>
    <col min="3070" max="3070" width="7.28515625" style="188" customWidth="1"/>
    <col min="3071" max="3071" width="23" style="188" customWidth="1"/>
    <col min="3072" max="3072" width="6" style="188" customWidth="1"/>
    <col min="3073" max="3073" width="36.7109375" style="188" customWidth="1"/>
    <col min="3074" max="3074" width="17.28515625" style="188" customWidth="1"/>
    <col min="3075" max="3075" width="14.85546875" style="188" customWidth="1"/>
    <col min="3076" max="3325" width="9.140625" style="188"/>
    <col min="3326" max="3326" width="7.28515625" style="188" customWidth="1"/>
    <col min="3327" max="3327" width="23" style="188" customWidth="1"/>
    <col min="3328" max="3328" width="6" style="188" customWidth="1"/>
    <col min="3329" max="3329" width="36.7109375" style="188" customWidth="1"/>
    <col min="3330" max="3330" width="17.28515625" style="188" customWidth="1"/>
    <col min="3331" max="3331" width="14.85546875" style="188" customWidth="1"/>
    <col min="3332" max="3581" width="9.140625" style="188"/>
    <col min="3582" max="3582" width="7.28515625" style="188" customWidth="1"/>
    <col min="3583" max="3583" width="23" style="188" customWidth="1"/>
    <col min="3584" max="3584" width="6" style="188" customWidth="1"/>
    <col min="3585" max="3585" width="36.7109375" style="188" customWidth="1"/>
    <col min="3586" max="3586" width="17.28515625" style="188" customWidth="1"/>
    <col min="3587" max="3587" width="14.85546875" style="188" customWidth="1"/>
    <col min="3588" max="3837" width="9.140625" style="188"/>
    <col min="3838" max="3838" width="7.28515625" style="188" customWidth="1"/>
    <col min="3839" max="3839" width="23" style="188" customWidth="1"/>
    <col min="3840" max="3840" width="6" style="188" customWidth="1"/>
    <col min="3841" max="3841" width="36.7109375" style="188" customWidth="1"/>
    <col min="3842" max="3842" width="17.28515625" style="188" customWidth="1"/>
    <col min="3843" max="3843" width="14.85546875" style="188" customWidth="1"/>
    <col min="3844" max="4093" width="9.140625" style="188"/>
    <col min="4094" max="4094" width="7.28515625" style="188" customWidth="1"/>
    <col min="4095" max="4095" width="23" style="188" customWidth="1"/>
    <col min="4096" max="4096" width="6" style="188" customWidth="1"/>
    <col min="4097" max="4097" width="36.7109375" style="188" customWidth="1"/>
    <col min="4098" max="4098" width="17.28515625" style="188" customWidth="1"/>
    <col min="4099" max="4099" width="14.85546875" style="188" customWidth="1"/>
    <col min="4100" max="4349" width="9.140625" style="188"/>
    <col min="4350" max="4350" width="7.28515625" style="188" customWidth="1"/>
    <col min="4351" max="4351" width="23" style="188" customWidth="1"/>
    <col min="4352" max="4352" width="6" style="188" customWidth="1"/>
    <col min="4353" max="4353" width="36.7109375" style="188" customWidth="1"/>
    <col min="4354" max="4354" width="17.28515625" style="188" customWidth="1"/>
    <col min="4355" max="4355" width="14.85546875" style="188" customWidth="1"/>
    <col min="4356" max="4605" width="9.140625" style="188"/>
    <col min="4606" max="4606" width="7.28515625" style="188" customWidth="1"/>
    <col min="4607" max="4607" width="23" style="188" customWidth="1"/>
    <col min="4608" max="4608" width="6" style="188" customWidth="1"/>
    <col min="4609" max="4609" width="36.7109375" style="188" customWidth="1"/>
    <col min="4610" max="4610" width="17.28515625" style="188" customWidth="1"/>
    <col min="4611" max="4611" width="14.85546875" style="188" customWidth="1"/>
    <col min="4612" max="4861" width="9.140625" style="188"/>
    <col min="4862" max="4862" width="7.28515625" style="188" customWidth="1"/>
    <col min="4863" max="4863" width="23" style="188" customWidth="1"/>
    <col min="4864" max="4864" width="6" style="188" customWidth="1"/>
    <col min="4865" max="4865" width="36.7109375" style="188" customWidth="1"/>
    <col min="4866" max="4866" width="17.28515625" style="188" customWidth="1"/>
    <col min="4867" max="4867" width="14.85546875" style="188" customWidth="1"/>
    <col min="4868" max="5117" width="9.140625" style="188"/>
    <col min="5118" max="5118" width="7.28515625" style="188" customWidth="1"/>
    <col min="5119" max="5119" width="23" style="188" customWidth="1"/>
    <col min="5120" max="5120" width="6" style="188" customWidth="1"/>
    <col min="5121" max="5121" width="36.7109375" style="188" customWidth="1"/>
    <col min="5122" max="5122" width="17.28515625" style="188" customWidth="1"/>
    <col min="5123" max="5123" width="14.85546875" style="188" customWidth="1"/>
    <col min="5124" max="5373" width="9.140625" style="188"/>
    <col min="5374" max="5374" width="7.28515625" style="188" customWidth="1"/>
    <col min="5375" max="5375" width="23" style="188" customWidth="1"/>
    <col min="5376" max="5376" width="6" style="188" customWidth="1"/>
    <col min="5377" max="5377" width="36.7109375" style="188" customWidth="1"/>
    <col min="5378" max="5378" width="17.28515625" style="188" customWidth="1"/>
    <col min="5379" max="5379" width="14.85546875" style="188" customWidth="1"/>
    <col min="5380" max="5629" width="9.140625" style="188"/>
    <col min="5630" max="5630" width="7.28515625" style="188" customWidth="1"/>
    <col min="5631" max="5631" width="23" style="188" customWidth="1"/>
    <col min="5632" max="5632" width="6" style="188" customWidth="1"/>
    <col min="5633" max="5633" width="36.7109375" style="188" customWidth="1"/>
    <col min="5634" max="5634" width="17.28515625" style="188" customWidth="1"/>
    <col min="5635" max="5635" width="14.85546875" style="188" customWidth="1"/>
    <col min="5636" max="5885" width="9.140625" style="188"/>
    <col min="5886" max="5886" width="7.28515625" style="188" customWidth="1"/>
    <col min="5887" max="5887" width="23" style="188" customWidth="1"/>
    <col min="5888" max="5888" width="6" style="188" customWidth="1"/>
    <col min="5889" max="5889" width="36.7109375" style="188" customWidth="1"/>
    <col min="5890" max="5890" width="17.28515625" style="188" customWidth="1"/>
    <col min="5891" max="5891" width="14.85546875" style="188" customWidth="1"/>
    <col min="5892" max="6141" width="9.140625" style="188"/>
    <col min="6142" max="6142" width="7.28515625" style="188" customWidth="1"/>
    <col min="6143" max="6143" width="23" style="188" customWidth="1"/>
    <col min="6144" max="6144" width="6" style="188" customWidth="1"/>
    <col min="6145" max="6145" width="36.7109375" style="188" customWidth="1"/>
    <col min="6146" max="6146" width="17.28515625" style="188" customWidth="1"/>
    <col min="6147" max="6147" width="14.85546875" style="188" customWidth="1"/>
    <col min="6148" max="6397" width="9.140625" style="188"/>
    <col min="6398" max="6398" width="7.28515625" style="188" customWidth="1"/>
    <col min="6399" max="6399" width="23" style="188" customWidth="1"/>
    <col min="6400" max="6400" width="6" style="188" customWidth="1"/>
    <col min="6401" max="6401" width="36.7109375" style="188" customWidth="1"/>
    <col min="6402" max="6402" width="17.28515625" style="188" customWidth="1"/>
    <col min="6403" max="6403" width="14.85546875" style="188" customWidth="1"/>
    <col min="6404" max="6653" width="9.140625" style="188"/>
    <col min="6654" max="6654" width="7.28515625" style="188" customWidth="1"/>
    <col min="6655" max="6655" width="23" style="188" customWidth="1"/>
    <col min="6656" max="6656" width="6" style="188" customWidth="1"/>
    <col min="6657" max="6657" width="36.7109375" style="188" customWidth="1"/>
    <col min="6658" max="6658" width="17.28515625" style="188" customWidth="1"/>
    <col min="6659" max="6659" width="14.85546875" style="188" customWidth="1"/>
    <col min="6660" max="6909" width="9.140625" style="188"/>
    <col min="6910" max="6910" width="7.28515625" style="188" customWidth="1"/>
    <col min="6911" max="6911" width="23" style="188" customWidth="1"/>
    <col min="6912" max="6912" width="6" style="188" customWidth="1"/>
    <col min="6913" max="6913" width="36.7109375" style="188" customWidth="1"/>
    <col min="6914" max="6914" width="17.28515625" style="188" customWidth="1"/>
    <col min="6915" max="6915" width="14.85546875" style="188" customWidth="1"/>
    <col min="6916" max="7165" width="9.140625" style="188"/>
    <col min="7166" max="7166" width="7.28515625" style="188" customWidth="1"/>
    <col min="7167" max="7167" width="23" style="188" customWidth="1"/>
    <col min="7168" max="7168" width="6" style="188" customWidth="1"/>
    <col min="7169" max="7169" width="36.7109375" style="188" customWidth="1"/>
    <col min="7170" max="7170" width="17.28515625" style="188" customWidth="1"/>
    <col min="7171" max="7171" width="14.85546875" style="188" customWidth="1"/>
    <col min="7172" max="7421" width="9.140625" style="188"/>
    <col min="7422" max="7422" width="7.28515625" style="188" customWidth="1"/>
    <col min="7423" max="7423" width="23" style="188" customWidth="1"/>
    <col min="7424" max="7424" width="6" style="188" customWidth="1"/>
    <col min="7425" max="7425" width="36.7109375" style="188" customWidth="1"/>
    <col min="7426" max="7426" width="17.28515625" style="188" customWidth="1"/>
    <col min="7427" max="7427" width="14.85546875" style="188" customWidth="1"/>
    <col min="7428" max="7677" width="9.140625" style="188"/>
    <col min="7678" max="7678" width="7.28515625" style="188" customWidth="1"/>
    <col min="7679" max="7679" width="23" style="188" customWidth="1"/>
    <col min="7680" max="7680" width="6" style="188" customWidth="1"/>
    <col min="7681" max="7681" width="36.7109375" style="188" customWidth="1"/>
    <col min="7682" max="7682" width="17.28515625" style="188" customWidth="1"/>
    <col min="7683" max="7683" width="14.85546875" style="188" customWidth="1"/>
    <col min="7684" max="7933" width="9.140625" style="188"/>
    <col min="7934" max="7934" width="7.28515625" style="188" customWidth="1"/>
    <col min="7935" max="7935" width="23" style="188" customWidth="1"/>
    <col min="7936" max="7936" width="6" style="188" customWidth="1"/>
    <col min="7937" max="7937" width="36.7109375" style="188" customWidth="1"/>
    <col min="7938" max="7938" width="17.28515625" style="188" customWidth="1"/>
    <col min="7939" max="7939" width="14.85546875" style="188" customWidth="1"/>
    <col min="7940" max="8189" width="9.140625" style="188"/>
    <col min="8190" max="8190" width="7.28515625" style="188" customWidth="1"/>
    <col min="8191" max="8191" width="23" style="188" customWidth="1"/>
    <col min="8192" max="8192" width="6" style="188" customWidth="1"/>
    <col min="8193" max="8193" width="36.7109375" style="188" customWidth="1"/>
    <col min="8194" max="8194" width="17.28515625" style="188" customWidth="1"/>
    <col min="8195" max="8195" width="14.85546875" style="188" customWidth="1"/>
    <col min="8196" max="8445" width="9.140625" style="188"/>
    <col min="8446" max="8446" width="7.28515625" style="188" customWidth="1"/>
    <col min="8447" max="8447" width="23" style="188" customWidth="1"/>
    <col min="8448" max="8448" width="6" style="188" customWidth="1"/>
    <col min="8449" max="8449" width="36.7109375" style="188" customWidth="1"/>
    <col min="8450" max="8450" width="17.28515625" style="188" customWidth="1"/>
    <col min="8451" max="8451" width="14.85546875" style="188" customWidth="1"/>
    <col min="8452" max="8701" width="9.140625" style="188"/>
    <col min="8702" max="8702" width="7.28515625" style="188" customWidth="1"/>
    <col min="8703" max="8703" width="23" style="188" customWidth="1"/>
    <col min="8704" max="8704" width="6" style="188" customWidth="1"/>
    <col min="8705" max="8705" width="36.7109375" style="188" customWidth="1"/>
    <col min="8706" max="8706" width="17.28515625" style="188" customWidth="1"/>
    <col min="8707" max="8707" width="14.85546875" style="188" customWidth="1"/>
    <col min="8708" max="8957" width="9.140625" style="188"/>
    <col min="8958" max="8958" width="7.28515625" style="188" customWidth="1"/>
    <col min="8959" max="8959" width="23" style="188" customWidth="1"/>
    <col min="8960" max="8960" width="6" style="188" customWidth="1"/>
    <col min="8961" max="8961" width="36.7109375" style="188" customWidth="1"/>
    <col min="8962" max="8962" width="17.28515625" style="188" customWidth="1"/>
    <col min="8963" max="8963" width="14.85546875" style="188" customWidth="1"/>
    <col min="8964" max="9213" width="9.140625" style="188"/>
    <col min="9214" max="9214" width="7.28515625" style="188" customWidth="1"/>
    <col min="9215" max="9215" width="23" style="188" customWidth="1"/>
    <col min="9216" max="9216" width="6" style="188" customWidth="1"/>
    <col min="9217" max="9217" width="36.7109375" style="188" customWidth="1"/>
    <col min="9218" max="9218" width="17.28515625" style="188" customWidth="1"/>
    <col min="9219" max="9219" width="14.85546875" style="188" customWidth="1"/>
    <col min="9220" max="9469" width="9.140625" style="188"/>
    <col min="9470" max="9470" width="7.28515625" style="188" customWidth="1"/>
    <col min="9471" max="9471" width="23" style="188" customWidth="1"/>
    <col min="9472" max="9472" width="6" style="188" customWidth="1"/>
    <col min="9473" max="9473" width="36.7109375" style="188" customWidth="1"/>
    <col min="9474" max="9474" width="17.28515625" style="188" customWidth="1"/>
    <col min="9475" max="9475" width="14.85546875" style="188" customWidth="1"/>
    <col min="9476" max="9725" width="9.140625" style="188"/>
    <col min="9726" max="9726" width="7.28515625" style="188" customWidth="1"/>
    <col min="9727" max="9727" width="23" style="188" customWidth="1"/>
    <col min="9728" max="9728" width="6" style="188" customWidth="1"/>
    <col min="9729" max="9729" width="36.7109375" style="188" customWidth="1"/>
    <col min="9730" max="9730" width="17.28515625" style="188" customWidth="1"/>
    <col min="9731" max="9731" width="14.85546875" style="188" customWidth="1"/>
    <col min="9732" max="9981" width="9.140625" style="188"/>
    <col min="9982" max="9982" width="7.28515625" style="188" customWidth="1"/>
    <col min="9983" max="9983" width="23" style="188" customWidth="1"/>
    <col min="9984" max="9984" width="6" style="188" customWidth="1"/>
    <col min="9985" max="9985" width="36.7109375" style="188" customWidth="1"/>
    <col min="9986" max="9986" width="17.28515625" style="188" customWidth="1"/>
    <col min="9987" max="9987" width="14.85546875" style="188" customWidth="1"/>
    <col min="9988" max="10237" width="9.140625" style="188"/>
    <col min="10238" max="10238" width="7.28515625" style="188" customWidth="1"/>
    <col min="10239" max="10239" width="23" style="188" customWidth="1"/>
    <col min="10240" max="10240" width="6" style="188" customWidth="1"/>
    <col min="10241" max="10241" width="36.7109375" style="188" customWidth="1"/>
    <col min="10242" max="10242" width="17.28515625" style="188" customWidth="1"/>
    <col min="10243" max="10243" width="14.85546875" style="188" customWidth="1"/>
    <col min="10244" max="10493" width="9.140625" style="188"/>
    <col min="10494" max="10494" width="7.28515625" style="188" customWidth="1"/>
    <col min="10495" max="10495" width="23" style="188" customWidth="1"/>
    <col min="10496" max="10496" width="6" style="188" customWidth="1"/>
    <col min="10497" max="10497" width="36.7109375" style="188" customWidth="1"/>
    <col min="10498" max="10498" width="17.28515625" style="188" customWidth="1"/>
    <col min="10499" max="10499" width="14.85546875" style="188" customWidth="1"/>
    <col min="10500" max="10749" width="9.140625" style="188"/>
    <col min="10750" max="10750" width="7.28515625" style="188" customWidth="1"/>
    <col min="10751" max="10751" width="23" style="188" customWidth="1"/>
    <col min="10752" max="10752" width="6" style="188" customWidth="1"/>
    <col min="10753" max="10753" width="36.7109375" style="188" customWidth="1"/>
    <col min="10754" max="10754" width="17.28515625" style="188" customWidth="1"/>
    <col min="10755" max="10755" width="14.85546875" style="188" customWidth="1"/>
    <col min="10756" max="11005" width="9.140625" style="188"/>
    <col min="11006" max="11006" width="7.28515625" style="188" customWidth="1"/>
    <col min="11007" max="11007" width="23" style="188" customWidth="1"/>
    <col min="11008" max="11008" width="6" style="188" customWidth="1"/>
    <col min="11009" max="11009" width="36.7109375" style="188" customWidth="1"/>
    <col min="11010" max="11010" width="17.28515625" style="188" customWidth="1"/>
    <col min="11011" max="11011" width="14.85546875" style="188" customWidth="1"/>
    <col min="11012" max="11261" width="9.140625" style="188"/>
    <col min="11262" max="11262" width="7.28515625" style="188" customWidth="1"/>
    <col min="11263" max="11263" width="23" style="188" customWidth="1"/>
    <col min="11264" max="11264" width="6" style="188" customWidth="1"/>
    <col min="11265" max="11265" width="36.7109375" style="188" customWidth="1"/>
    <col min="11266" max="11266" width="17.28515625" style="188" customWidth="1"/>
    <col min="11267" max="11267" width="14.85546875" style="188" customWidth="1"/>
    <col min="11268" max="11517" width="9.140625" style="188"/>
    <col min="11518" max="11518" width="7.28515625" style="188" customWidth="1"/>
    <col min="11519" max="11519" width="23" style="188" customWidth="1"/>
    <col min="11520" max="11520" width="6" style="188" customWidth="1"/>
    <col min="11521" max="11521" width="36.7109375" style="188" customWidth="1"/>
    <col min="11522" max="11522" width="17.28515625" style="188" customWidth="1"/>
    <col min="11523" max="11523" width="14.85546875" style="188" customWidth="1"/>
    <col min="11524" max="11773" width="9.140625" style="188"/>
    <col min="11774" max="11774" width="7.28515625" style="188" customWidth="1"/>
    <col min="11775" max="11775" width="23" style="188" customWidth="1"/>
    <col min="11776" max="11776" width="6" style="188" customWidth="1"/>
    <col min="11777" max="11777" width="36.7109375" style="188" customWidth="1"/>
    <col min="11778" max="11778" width="17.28515625" style="188" customWidth="1"/>
    <col min="11779" max="11779" width="14.85546875" style="188" customWidth="1"/>
    <col min="11780" max="12029" width="9.140625" style="188"/>
    <col min="12030" max="12030" width="7.28515625" style="188" customWidth="1"/>
    <col min="12031" max="12031" width="23" style="188" customWidth="1"/>
    <col min="12032" max="12032" width="6" style="188" customWidth="1"/>
    <col min="12033" max="12033" width="36.7109375" style="188" customWidth="1"/>
    <col min="12034" max="12034" width="17.28515625" style="188" customWidth="1"/>
    <col min="12035" max="12035" width="14.85546875" style="188" customWidth="1"/>
    <col min="12036" max="12285" width="9.140625" style="188"/>
    <col min="12286" max="12286" width="7.28515625" style="188" customWidth="1"/>
    <col min="12287" max="12287" width="23" style="188" customWidth="1"/>
    <col min="12288" max="12288" width="6" style="188" customWidth="1"/>
    <col min="12289" max="12289" width="36.7109375" style="188" customWidth="1"/>
    <col min="12290" max="12290" width="17.28515625" style="188" customWidth="1"/>
    <col min="12291" max="12291" width="14.85546875" style="188" customWidth="1"/>
    <col min="12292" max="12541" width="9.140625" style="188"/>
    <col min="12542" max="12542" width="7.28515625" style="188" customWidth="1"/>
    <col min="12543" max="12543" width="23" style="188" customWidth="1"/>
    <col min="12544" max="12544" width="6" style="188" customWidth="1"/>
    <col min="12545" max="12545" width="36.7109375" style="188" customWidth="1"/>
    <col min="12546" max="12546" width="17.28515625" style="188" customWidth="1"/>
    <col min="12547" max="12547" width="14.85546875" style="188" customWidth="1"/>
    <col min="12548" max="12797" width="9.140625" style="188"/>
    <col min="12798" max="12798" width="7.28515625" style="188" customWidth="1"/>
    <col min="12799" max="12799" width="23" style="188" customWidth="1"/>
    <col min="12800" max="12800" width="6" style="188" customWidth="1"/>
    <col min="12801" max="12801" width="36.7109375" style="188" customWidth="1"/>
    <col min="12802" max="12802" width="17.28515625" style="188" customWidth="1"/>
    <col min="12803" max="12803" width="14.85546875" style="188" customWidth="1"/>
    <col min="12804" max="13053" width="9.140625" style="188"/>
    <col min="13054" max="13054" width="7.28515625" style="188" customWidth="1"/>
    <col min="13055" max="13055" width="23" style="188" customWidth="1"/>
    <col min="13056" max="13056" width="6" style="188" customWidth="1"/>
    <col min="13057" max="13057" width="36.7109375" style="188" customWidth="1"/>
    <col min="13058" max="13058" width="17.28515625" style="188" customWidth="1"/>
    <col min="13059" max="13059" width="14.85546875" style="188" customWidth="1"/>
    <col min="13060" max="13309" width="9.140625" style="188"/>
    <col min="13310" max="13310" width="7.28515625" style="188" customWidth="1"/>
    <col min="13311" max="13311" width="23" style="188" customWidth="1"/>
    <col min="13312" max="13312" width="6" style="188" customWidth="1"/>
    <col min="13313" max="13313" width="36.7109375" style="188" customWidth="1"/>
    <col min="13314" max="13314" width="17.28515625" style="188" customWidth="1"/>
    <col min="13315" max="13315" width="14.85546875" style="188" customWidth="1"/>
    <col min="13316" max="13565" width="9.140625" style="188"/>
    <col min="13566" max="13566" width="7.28515625" style="188" customWidth="1"/>
    <col min="13567" max="13567" width="23" style="188" customWidth="1"/>
    <col min="13568" max="13568" width="6" style="188" customWidth="1"/>
    <col min="13569" max="13569" width="36.7109375" style="188" customWidth="1"/>
    <col min="13570" max="13570" width="17.28515625" style="188" customWidth="1"/>
    <col min="13571" max="13571" width="14.85546875" style="188" customWidth="1"/>
    <col min="13572" max="13821" width="9.140625" style="188"/>
    <col min="13822" max="13822" width="7.28515625" style="188" customWidth="1"/>
    <col min="13823" max="13823" width="23" style="188" customWidth="1"/>
    <col min="13824" max="13824" width="6" style="188" customWidth="1"/>
    <col min="13825" max="13825" width="36.7109375" style="188" customWidth="1"/>
    <col min="13826" max="13826" width="17.28515625" style="188" customWidth="1"/>
    <col min="13827" max="13827" width="14.85546875" style="188" customWidth="1"/>
    <col min="13828" max="14077" width="9.140625" style="188"/>
    <col min="14078" max="14078" width="7.28515625" style="188" customWidth="1"/>
    <col min="14079" max="14079" width="23" style="188" customWidth="1"/>
    <col min="14080" max="14080" width="6" style="188" customWidth="1"/>
    <col min="14081" max="14081" width="36.7109375" style="188" customWidth="1"/>
    <col min="14082" max="14082" width="17.28515625" style="188" customWidth="1"/>
    <col min="14083" max="14083" width="14.85546875" style="188" customWidth="1"/>
    <col min="14084" max="14333" width="9.140625" style="188"/>
    <col min="14334" max="14334" width="7.28515625" style="188" customWidth="1"/>
    <col min="14335" max="14335" width="23" style="188" customWidth="1"/>
    <col min="14336" max="14336" width="6" style="188" customWidth="1"/>
    <col min="14337" max="14337" width="36.7109375" style="188" customWidth="1"/>
    <col min="14338" max="14338" width="17.28515625" style="188" customWidth="1"/>
    <col min="14339" max="14339" width="14.85546875" style="188" customWidth="1"/>
    <col min="14340" max="14589" width="9.140625" style="188"/>
    <col min="14590" max="14590" width="7.28515625" style="188" customWidth="1"/>
    <col min="14591" max="14591" width="23" style="188" customWidth="1"/>
    <col min="14592" max="14592" width="6" style="188" customWidth="1"/>
    <col min="14593" max="14593" width="36.7109375" style="188" customWidth="1"/>
    <col min="14594" max="14594" width="17.28515625" style="188" customWidth="1"/>
    <col min="14595" max="14595" width="14.85546875" style="188" customWidth="1"/>
    <col min="14596" max="14845" width="9.140625" style="188"/>
    <col min="14846" max="14846" width="7.28515625" style="188" customWidth="1"/>
    <col min="14847" max="14847" width="23" style="188" customWidth="1"/>
    <col min="14848" max="14848" width="6" style="188" customWidth="1"/>
    <col min="14849" max="14849" width="36.7109375" style="188" customWidth="1"/>
    <col min="14850" max="14850" width="17.28515625" style="188" customWidth="1"/>
    <col min="14851" max="14851" width="14.85546875" style="188" customWidth="1"/>
    <col min="14852" max="15101" width="9.140625" style="188"/>
    <col min="15102" max="15102" width="7.28515625" style="188" customWidth="1"/>
    <col min="15103" max="15103" width="23" style="188" customWidth="1"/>
    <col min="15104" max="15104" width="6" style="188" customWidth="1"/>
    <col min="15105" max="15105" width="36.7109375" style="188" customWidth="1"/>
    <col min="15106" max="15106" width="17.28515625" style="188" customWidth="1"/>
    <col min="15107" max="15107" width="14.85546875" style="188" customWidth="1"/>
    <col min="15108" max="15357" width="9.140625" style="188"/>
    <col min="15358" max="15358" width="7.28515625" style="188" customWidth="1"/>
    <col min="15359" max="15359" width="23" style="188" customWidth="1"/>
    <col min="15360" max="15360" width="6" style="188" customWidth="1"/>
    <col min="15361" max="15361" width="36.7109375" style="188" customWidth="1"/>
    <col min="15362" max="15362" width="17.28515625" style="188" customWidth="1"/>
    <col min="15363" max="15363" width="14.85546875" style="188" customWidth="1"/>
    <col min="15364" max="15613" width="9.140625" style="188"/>
    <col min="15614" max="15614" width="7.28515625" style="188" customWidth="1"/>
    <col min="15615" max="15615" width="23" style="188" customWidth="1"/>
    <col min="15616" max="15616" width="6" style="188" customWidth="1"/>
    <col min="15617" max="15617" width="36.7109375" style="188" customWidth="1"/>
    <col min="15618" max="15618" width="17.28515625" style="188" customWidth="1"/>
    <col min="15619" max="15619" width="14.85546875" style="188" customWidth="1"/>
    <col min="15620" max="15869" width="9.140625" style="188"/>
    <col min="15870" max="15870" width="7.28515625" style="188" customWidth="1"/>
    <col min="15871" max="15871" width="23" style="188" customWidth="1"/>
    <col min="15872" max="15872" width="6" style="188" customWidth="1"/>
    <col min="15873" max="15873" width="36.7109375" style="188" customWidth="1"/>
    <col min="15874" max="15874" width="17.28515625" style="188" customWidth="1"/>
    <col min="15875" max="15875" width="14.85546875" style="188" customWidth="1"/>
    <col min="15876" max="16125" width="9.140625" style="188"/>
    <col min="16126" max="16126" width="7.28515625" style="188" customWidth="1"/>
    <col min="16127" max="16127" width="23" style="188" customWidth="1"/>
    <col min="16128" max="16128" width="6" style="188" customWidth="1"/>
    <col min="16129" max="16129" width="36.7109375" style="188" customWidth="1"/>
    <col min="16130" max="16130" width="17.28515625" style="188" customWidth="1"/>
    <col min="16131" max="16131" width="14.85546875" style="188" customWidth="1"/>
    <col min="16132" max="16381" width="9.140625" style="188"/>
    <col min="16382" max="16384" width="9" style="188" customWidth="1"/>
  </cols>
  <sheetData>
    <row r="1" spans="1:42" s="147" customFormat="1" ht="18.75" x14ac:dyDescent="0.3">
      <c r="A1" s="231" t="s">
        <v>273</v>
      </c>
      <c r="B1" s="231"/>
      <c r="C1" s="231"/>
      <c r="D1" s="231"/>
      <c r="E1" s="40"/>
      <c r="F1" s="143"/>
      <c r="G1" s="144"/>
      <c r="H1" s="2"/>
      <c r="I1" s="145"/>
      <c r="J1" s="145"/>
      <c r="K1" s="145"/>
      <c r="L1" s="145"/>
      <c r="M1" s="145"/>
      <c r="N1" s="145"/>
      <c r="O1" s="145"/>
      <c r="P1" s="145"/>
      <c r="Q1" s="145"/>
      <c r="R1" s="145"/>
      <c r="S1" s="145"/>
      <c r="T1" s="145"/>
      <c r="U1" s="145"/>
      <c r="V1" s="145"/>
      <c r="W1" s="146"/>
      <c r="X1" s="146"/>
      <c r="Y1" s="146"/>
      <c r="Z1" s="146"/>
      <c r="AA1" s="146"/>
      <c r="AB1" s="146"/>
      <c r="AC1" s="146"/>
      <c r="AD1" s="146"/>
      <c r="AE1" s="146"/>
      <c r="AF1" s="146"/>
      <c r="AG1" s="146"/>
      <c r="AH1" s="146"/>
    </row>
    <row r="2" spans="1:42" s="147" customFormat="1" ht="18.75" x14ac:dyDescent="0.3">
      <c r="A2" s="232" t="s">
        <v>272</v>
      </c>
      <c r="B2" s="232"/>
      <c r="C2" s="232"/>
      <c r="D2" s="232"/>
      <c r="E2" s="40"/>
      <c r="F2" s="143"/>
      <c r="G2" s="144"/>
      <c r="H2" s="2"/>
      <c r="I2" s="145"/>
      <c r="J2" s="145"/>
      <c r="K2" s="145"/>
      <c r="L2" s="145"/>
      <c r="M2" s="145"/>
      <c r="N2" s="145"/>
      <c r="O2" s="145"/>
      <c r="P2" s="145"/>
      <c r="Q2" s="145"/>
      <c r="R2" s="145"/>
      <c r="S2" s="145"/>
      <c r="T2" s="145"/>
      <c r="U2" s="145"/>
      <c r="V2" s="145"/>
      <c r="W2" s="146"/>
      <c r="X2" s="146"/>
      <c r="Y2" s="146"/>
      <c r="Z2" s="146"/>
      <c r="AA2" s="146"/>
      <c r="AB2" s="146"/>
      <c r="AC2" s="146"/>
      <c r="AD2" s="146"/>
      <c r="AE2" s="146"/>
      <c r="AF2" s="146"/>
      <c r="AG2" s="146"/>
      <c r="AH2" s="146"/>
    </row>
    <row r="3" spans="1:42" s="185" customFormat="1" x14ac:dyDescent="0.25">
      <c r="A3" s="302" t="s">
        <v>266</v>
      </c>
      <c r="B3" s="302"/>
      <c r="C3" s="302"/>
      <c r="D3" s="302"/>
      <c r="E3" s="302"/>
      <c r="F3" s="302"/>
      <c r="G3" s="125"/>
      <c r="H3" s="125"/>
      <c r="I3" s="184"/>
      <c r="J3" s="184"/>
      <c r="K3" s="184"/>
      <c r="L3" s="184"/>
      <c r="M3" s="184"/>
      <c r="N3" s="184"/>
      <c r="O3" s="184"/>
      <c r="P3" s="184"/>
      <c r="Q3" s="184"/>
      <c r="R3" s="184"/>
      <c r="S3" s="184"/>
      <c r="T3" s="184"/>
      <c r="U3" s="184"/>
      <c r="V3" s="184"/>
    </row>
    <row r="4" spans="1:42" s="185" customFormat="1" ht="21.75" customHeight="1" x14ac:dyDescent="0.25">
      <c r="A4" s="303"/>
      <c r="B4" s="303"/>
      <c r="C4" s="303"/>
      <c r="D4" s="303"/>
      <c r="E4" s="303"/>
      <c r="F4" s="303"/>
      <c r="G4" s="125"/>
      <c r="H4" s="125"/>
      <c r="I4" s="184"/>
      <c r="J4" s="184"/>
      <c r="K4" s="184"/>
      <c r="L4" s="184"/>
      <c r="M4" s="184"/>
      <c r="N4" s="184"/>
      <c r="O4" s="184"/>
      <c r="P4" s="184"/>
      <c r="Q4" s="184"/>
      <c r="R4" s="184"/>
      <c r="S4" s="184"/>
      <c r="T4" s="184"/>
      <c r="U4" s="184"/>
      <c r="V4" s="184"/>
    </row>
    <row r="5" spans="1:42" s="185" customFormat="1" ht="14.25" customHeight="1" x14ac:dyDescent="0.25">
      <c r="A5" s="214"/>
      <c r="B5" s="214"/>
      <c r="C5" s="214"/>
      <c r="D5" s="215"/>
      <c r="E5" s="214"/>
      <c r="F5" s="214"/>
      <c r="G5" s="125"/>
      <c r="H5" s="125"/>
      <c r="I5" s="184"/>
      <c r="J5" s="184"/>
      <c r="K5" s="184"/>
      <c r="L5" s="184"/>
      <c r="M5" s="184"/>
      <c r="N5" s="184"/>
      <c r="O5" s="184"/>
      <c r="P5" s="184"/>
      <c r="Q5" s="184"/>
      <c r="R5" s="184"/>
      <c r="S5" s="184"/>
      <c r="T5" s="184"/>
      <c r="U5" s="184"/>
      <c r="V5" s="184"/>
    </row>
    <row r="6" spans="1:42" s="187" customFormat="1" ht="34.5" customHeight="1" x14ac:dyDescent="0.25">
      <c r="A6" s="186" t="s">
        <v>0</v>
      </c>
      <c r="B6" s="186" t="s">
        <v>52</v>
      </c>
      <c r="C6" s="186" t="s">
        <v>1</v>
      </c>
      <c r="D6" s="186" t="s">
        <v>2</v>
      </c>
      <c r="E6" s="186" t="s">
        <v>3</v>
      </c>
      <c r="F6" s="186" t="s">
        <v>4</v>
      </c>
    </row>
    <row r="7" spans="1:42" s="126" customFormat="1" ht="24.75" customHeight="1" x14ac:dyDescent="0.25">
      <c r="A7" s="304" t="s">
        <v>54</v>
      </c>
      <c r="B7" s="304"/>
      <c r="C7" s="304"/>
      <c r="D7" s="304"/>
      <c r="E7" s="304"/>
      <c r="F7" s="304"/>
    </row>
    <row r="8" spans="1:42" s="128" customFormat="1" ht="53.25" customHeight="1" x14ac:dyDescent="0.25">
      <c r="A8" s="131">
        <v>1</v>
      </c>
      <c r="B8" s="127" t="s">
        <v>161</v>
      </c>
      <c r="C8" s="128">
        <v>3</v>
      </c>
      <c r="D8" s="212" t="s">
        <v>246</v>
      </c>
      <c r="E8" s="131" t="s">
        <v>176</v>
      </c>
      <c r="F8" s="305" t="s">
        <v>228</v>
      </c>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row>
    <row r="9" spans="1:42" s="128" customFormat="1" ht="43.5" customHeight="1" x14ac:dyDescent="0.25">
      <c r="A9" s="131">
        <v>2</v>
      </c>
      <c r="B9" s="127" t="s">
        <v>177</v>
      </c>
      <c r="C9" s="128">
        <v>3</v>
      </c>
      <c r="D9" s="213" t="s">
        <v>226</v>
      </c>
      <c r="E9" s="173" t="s">
        <v>168</v>
      </c>
      <c r="F9" s="306"/>
      <c r="G9" s="161" t="s">
        <v>17</v>
      </c>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row>
    <row r="10" spans="1:42" ht="30" customHeight="1" x14ac:dyDescent="0.25">
      <c r="A10" s="307" t="s">
        <v>42</v>
      </c>
      <c r="B10" s="308"/>
      <c r="C10" s="128">
        <f>SUM(C8:C9)</f>
        <v>6</v>
      </c>
      <c r="D10" s="216"/>
      <c r="E10" s="128"/>
      <c r="F10" s="128"/>
    </row>
    <row r="11" spans="1:42" s="126" customFormat="1" ht="35.25" customHeight="1" x14ac:dyDescent="0.25">
      <c r="A11" s="304" t="s">
        <v>103</v>
      </c>
      <c r="B11" s="304"/>
      <c r="C11" s="304"/>
      <c r="D11" s="304"/>
      <c r="E11" s="304"/>
      <c r="F11" s="304"/>
    </row>
    <row r="12" spans="1:42" s="128" customFormat="1" ht="46.5" customHeight="1" x14ac:dyDescent="0.25">
      <c r="A12" s="131">
        <v>3</v>
      </c>
      <c r="B12" s="127" t="s">
        <v>163</v>
      </c>
      <c r="C12" s="128">
        <v>3</v>
      </c>
      <c r="D12" s="86" t="s">
        <v>70</v>
      </c>
      <c r="E12" s="173" t="s">
        <v>164</v>
      </c>
      <c r="F12" s="309" t="s">
        <v>55</v>
      </c>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row>
    <row r="13" spans="1:42" s="128" customFormat="1" ht="52.5" customHeight="1" x14ac:dyDescent="0.25">
      <c r="A13" s="131">
        <v>4</v>
      </c>
      <c r="B13" s="127" t="s">
        <v>178</v>
      </c>
      <c r="C13" s="128">
        <v>3</v>
      </c>
      <c r="D13" s="86" t="s">
        <v>71</v>
      </c>
      <c r="E13" s="128" t="s">
        <v>162</v>
      </c>
      <c r="F13" s="309"/>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row>
    <row r="14" spans="1:42" s="189" customFormat="1" ht="36" customHeight="1" thickBot="1" x14ac:dyDescent="0.3">
      <c r="A14" s="131">
        <v>5</v>
      </c>
      <c r="B14" s="127" t="s">
        <v>29</v>
      </c>
      <c r="C14" s="128">
        <v>3</v>
      </c>
      <c r="D14" s="86" t="s">
        <v>86</v>
      </c>
      <c r="E14" s="128" t="s">
        <v>31</v>
      </c>
      <c r="F14" s="309"/>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row>
    <row r="15" spans="1:42" s="161" customFormat="1" ht="48.75" customHeight="1" x14ac:dyDescent="0.25">
      <c r="A15" s="131">
        <v>6</v>
      </c>
      <c r="B15" s="127" t="s">
        <v>179</v>
      </c>
      <c r="C15" s="128">
        <v>2</v>
      </c>
      <c r="D15" s="86" t="s">
        <v>72</v>
      </c>
      <c r="E15" s="173" t="s">
        <v>180</v>
      </c>
      <c r="F15" s="309"/>
      <c r="G15" s="161" t="s">
        <v>17</v>
      </c>
    </row>
    <row r="16" spans="1:42" ht="35.25" customHeight="1" x14ac:dyDescent="0.25">
      <c r="A16" s="131">
        <v>7</v>
      </c>
      <c r="B16" s="127" t="s">
        <v>8</v>
      </c>
      <c r="C16" s="128">
        <v>2</v>
      </c>
      <c r="D16" s="86" t="s">
        <v>87</v>
      </c>
      <c r="E16" s="196" t="s">
        <v>160</v>
      </c>
      <c r="F16" s="128" t="s">
        <v>17</v>
      </c>
    </row>
    <row r="17" spans="1:42" s="46" customFormat="1" ht="57.75" customHeight="1" x14ac:dyDescent="0.25">
      <c r="A17" s="131">
        <v>8</v>
      </c>
      <c r="B17" s="127" t="s">
        <v>7</v>
      </c>
      <c r="C17" s="128">
        <v>4</v>
      </c>
      <c r="D17" s="86" t="s">
        <v>47</v>
      </c>
      <c r="E17" s="129" t="s">
        <v>48</v>
      </c>
      <c r="F17" s="130" t="s">
        <v>244</v>
      </c>
      <c r="G17" s="190" t="s">
        <v>17</v>
      </c>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row>
    <row r="18" spans="1:42" s="46" customFormat="1" ht="47.25" customHeight="1" x14ac:dyDescent="0.25">
      <c r="A18" s="131">
        <v>9</v>
      </c>
      <c r="B18" s="132" t="s">
        <v>5</v>
      </c>
      <c r="C18" s="56">
        <v>4</v>
      </c>
      <c r="D18" s="25" t="s">
        <v>225</v>
      </c>
      <c r="E18" s="66" t="s">
        <v>6</v>
      </c>
      <c r="F18" s="66" t="s">
        <v>268</v>
      </c>
    </row>
    <row r="19" spans="1:42" s="46" customFormat="1" ht="24" customHeight="1" x14ac:dyDescent="0.25">
      <c r="A19" s="307" t="s">
        <v>28</v>
      </c>
      <c r="B19" s="308"/>
      <c r="C19" s="128">
        <f>SUM(C12:C18)</f>
        <v>21</v>
      </c>
      <c r="D19" s="217"/>
      <c r="E19" s="133"/>
      <c r="F19" s="130"/>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row>
    <row r="20" spans="1:42" s="134" customFormat="1" ht="35.25" customHeight="1" x14ac:dyDescent="0.25">
      <c r="A20" s="275" t="s">
        <v>13</v>
      </c>
      <c r="B20" s="275"/>
      <c r="C20" s="275"/>
      <c r="D20" s="218" t="s">
        <v>60</v>
      </c>
      <c r="E20" s="56" t="s">
        <v>49</v>
      </c>
      <c r="F20" s="135"/>
    </row>
    <row r="21" spans="1:42" s="134" customFormat="1" ht="35.25" customHeight="1" x14ac:dyDescent="0.25">
      <c r="A21" s="275" t="s">
        <v>14</v>
      </c>
      <c r="B21" s="275"/>
      <c r="C21" s="275"/>
      <c r="D21" s="205" t="s">
        <v>247</v>
      </c>
      <c r="E21" s="56" t="s">
        <v>33</v>
      </c>
      <c r="F21" s="135"/>
    </row>
    <row r="22" spans="1:42" s="134" customFormat="1" ht="35.25" customHeight="1" x14ac:dyDescent="0.25">
      <c r="A22" s="275" t="s">
        <v>15</v>
      </c>
      <c r="B22" s="275"/>
      <c r="C22" s="275"/>
      <c r="D22" s="205" t="s">
        <v>248</v>
      </c>
      <c r="E22" s="56" t="s">
        <v>16</v>
      </c>
      <c r="F22" s="135"/>
    </row>
    <row r="23" spans="1:42" s="134" customFormat="1" ht="35.25" customHeight="1" x14ac:dyDescent="0.25">
      <c r="A23" s="275" t="s">
        <v>19</v>
      </c>
      <c r="B23" s="275"/>
      <c r="C23" s="275"/>
      <c r="D23" s="205" t="s">
        <v>249</v>
      </c>
      <c r="E23" s="56" t="s">
        <v>49</v>
      </c>
      <c r="F23" s="135"/>
    </row>
    <row r="24" spans="1:42" s="126" customFormat="1" ht="35.25" customHeight="1" x14ac:dyDescent="0.25">
      <c r="A24" s="304" t="s">
        <v>57</v>
      </c>
      <c r="B24" s="304" t="s">
        <v>17</v>
      </c>
      <c r="C24" s="304"/>
      <c r="D24" s="304"/>
      <c r="E24" s="304"/>
      <c r="F24" s="304"/>
    </row>
    <row r="25" spans="1:42" s="128" customFormat="1" ht="60.75" customHeight="1" x14ac:dyDescent="0.25">
      <c r="A25" s="131">
        <v>10</v>
      </c>
      <c r="B25" s="127" t="s">
        <v>174</v>
      </c>
      <c r="C25" s="128">
        <v>3</v>
      </c>
      <c r="D25" s="219" t="s">
        <v>172</v>
      </c>
      <c r="E25" s="173" t="s">
        <v>229</v>
      </c>
      <c r="F25" s="315" t="s">
        <v>269</v>
      </c>
      <c r="G25" s="161" t="s">
        <v>17</v>
      </c>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row>
    <row r="26" spans="1:42" ht="35.25" customHeight="1" x14ac:dyDescent="0.25">
      <c r="A26" s="65">
        <v>11</v>
      </c>
      <c r="B26" s="127" t="s">
        <v>169</v>
      </c>
      <c r="C26" s="188">
        <v>3</v>
      </c>
      <c r="D26" s="219" t="s">
        <v>175</v>
      </c>
      <c r="E26" s="128" t="s">
        <v>181</v>
      </c>
      <c r="F26" s="316"/>
    </row>
    <row r="27" spans="1:42" ht="35.25" customHeight="1" x14ac:dyDescent="0.25">
      <c r="A27" s="131">
        <v>12</v>
      </c>
      <c r="B27" s="191" t="s">
        <v>182</v>
      </c>
      <c r="C27" s="128">
        <v>2</v>
      </c>
      <c r="D27" s="219" t="s">
        <v>183</v>
      </c>
      <c r="E27" s="173" t="s">
        <v>184</v>
      </c>
      <c r="F27" s="316"/>
    </row>
    <row r="28" spans="1:42" s="128" customFormat="1" ht="35.25" customHeight="1" x14ac:dyDescent="0.25">
      <c r="A28" s="65">
        <v>13</v>
      </c>
      <c r="B28" s="191" t="s">
        <v>185</v>
      </c>
      <c r="C28" s="65">
        <v>2</v>
      </c>
      <c r="D28" s="219" t="s">
        <v>186</v>
      </c>
      <c r="E28" s="173" t="s">
        <v>170</v>
      </c>
      <c r="F28" s="316"/>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row>
    <row r="29" spans="1:42" s="128" customFormat="1" ht="35.25" customHeight="1" x14ac:dyDescent="0.25">
      <c r="A29" s="131">
        <v>14</v>
      </c>
      <c r="B29" s="127" t="s">
        <v>187</v>
      </c>
      <c r="C29" s="65">
        <v>3</v>
      </c>
      <c r="D29" s="65" t="s">
        <v>188</v>
      </c>
      <c r="E29" s="131" t="s">
        <v>152</v>
      </c>
      <c r="F29" s="316"/>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row>
    <row r="30" spans="1:42" s="128" customFormat="1" ht="35.25" customHeight="1" x14ac:dyDescent="0.25">
      <c r="A30" s="65">
        <v>15</v>
      </c>
      <c r="B30" s="127" t="s">
        <v>166</v>
      </c>
      <c r="C30" s="128">
        <v>3</v>
      </c>
      <c r="D30" s="65" t="s">
        <v>189</v>
      </c>
      <c r="E30" s="173" t="s">
        <v>167</v>
      </c>
      <c r="F30" s="317"/>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row>
    <row r="31" spans="1:42" s="161" customFormat="1" ht="29.25" customHeight="1" x14ac:dyDescent="0.25">
      <c r="A31" s="307" t="s">
        <v>28</v>
      </c>
      <c r="B31" s="308"/>
      <c r="C31" s="65">
        <f>SUM(C25:C30)</f>
        <v>16</v>
      </c>
      <c r="D31" s="127"/>
      <c r="E31" s="131"/>
      <c r="F31" s="128"/>
    </row>
    <row r="32" spans="1:42" ht="30.75" customHeight="1" x14ac:dyDescent="0.25">
      <c r="A32" s="299" t="s">
        <v>190</v>
      </c>
      <c r="B32" s="299" t="s">
        <v>17</v>
      </c>
      <c r="C32" s="299"/>
      <c r="D32" s="299" t="s">
        <v>17</v>
      </c>
      <c r="E32" s="299"/>
      <c r="F32" s="299"/>
    </row>
    <row r="33" spans="1:19" s="134" customFormat="1" ht="42.75" customHeight="1" x14ac:dyDescent="0.25">
      <c r="A33" s="275" t="s">
        <v>20</v>
      </c>
      <c r="B33" s="275"/>
      <c r="C33" s="275"/>
      <c r="D33" s="218" t="s">
        <v>250</v>
      </c>
      <c r="E33" s="58" t="s">
        <v>33</v>
      </c>
      <c r="F33" s="135"/>
    </row>
    <row r="34" spans="1:19" s="134" customFormat="1" ht="64.5" customHeight="1" x14ac:dyDescent="0.25">
      <c r="A34" s="275" t="s">
        <v>34</v>
      </c>
      <c r="B34" s="275"/>
      <c r="C34" s="275"/>
      <c r="D34" s="218" t="s">
        <v>251</v>
      </c>
      <c r="E34" s="58" t="s">
        <v>16</v>
      </c>
      <c r="F34" s="135"/>
    </row>
    <row r="35" spans="1:19" s="134" customFormat="1" ht="35.25" customHeight="1" x14ac:dyDescent="0.25">
      <c r="A35" s="275" t="s">
        <v>21</v>
      </c>
      <c r="B35" s="275"/>
      <c r="C35" s="275"/>
      <c r="D35" s="218" t="s">
        <v>66</v>
      </c>
      <c r="E35" s="58" t="s">
        <v>49</v>
      </c>
      <c r="F35" s="135"/>
    </row>
    <row r="36" spans="1:19" s="46" customFormat="1" ht="35.25" customHeight="1" x14ac:dyDescent="0.25">
      <c r="A36" s="275" t="s">
        <v>22</v>
      </c>
      <c r="B36" s="275"/>
      <c r="C36" s="275"/>
      <c r="D36" s="218" t="s">
        <v>252</v>
      </c>
      <c r="E36" s="60" t="s">
        <v>33</v>
      </c>
      <c r="F36" s="135"/>
    </row>
    <row r="37" spans="1:19" s="46" customFormat="1" ht="30.75" customHeight="1" x14ac:dyDescent="0.25">
      <c r="A37" s="299" t="s">
        <v>191</v>
      </c>
      <c r="B37" s="299"/>
      <c r="C37" s="299"/>
      <c r="D37" s="299"/>
      <c r="E37" s="299"/>
      <c r="F37" s="299"/>
    </row>
    <row r="38" spans="1:19" ht="82.5" customHeight="1" x14ac:dyDescent="0.25">
      <c r="A38" s="131">
        <v>16</v>
      </c>
      <c r="B38" s="191" t="s">
        <v>165</v>
      </c>
      <c r="C38" s="65">
        <v>3</v>
      </c>
      <c r="D38" s="127" t="s">
        <v>192</v>
      </c>
      <c r="E38" s="204" t="s">
        <v>230</v>
      </c>
      <c r="F38" s="300" t="s">
        <v>231</v>
      </c>
    </row>
    <row r="39" spans="1:19" ht="35.25" customHeight="1" x14ac:dyDescent="0.25">
      <c r="A39" s="65">
        <v>17</v>
      </c>
      <c r="B39" s="191" t="s">
        <v>171</v>
      </c>
      <c r="C39" s="65">
        <v>3</v>
      </c>
      <c r="D39" s="127" t="s">
        <v>193</v>
      </c>
      <c r="E39" s="128" t="s">
        <v>173</v>
      </c>
      <c r="F39" s="301"/>
    </row>
    <row r="40" spans="1:19" ht="22.5" customHeight="1" x14ac:dyDescent="0.25">
      <c r="A40" s="313" t="s">
        <v>28</v>
      </c>
      <c r="B40" s="314"/>
      <c r="C40" s="65">
        <f>SUM(C38:C39)</f>
        <v>6</v>
      </c>
      <c r="D40" s="224"/>
      <c r="E40" s="224"/>
      <c r="F40" s="224"/>
    </row>
    <row r="41" spans="1:19" s="46" customFormat="1" ht="26.25" customHeight="1" x14ac:dyDescent="0.25">
      <c r="A41" s="310" t="s">
        <v>23</v>
      </c>
      <c r="B41" s="310"/>
      <c r="C41" s="135"/>
      <c r="D41" s="218" t="s">
        <v>253</v>
      </c>
      <c r="E41" s="128" t="s">
        <v>49</v>
      </c>
      <c r="F41" s="135"/>
    </row>
    <row r="42" spans="1:19" s="46" customFormat="1" ht="30" customHeight="1" x14ac:dyDescent="0.25">
      <c r="A42" s="310" t="s">
        <v>24</v>
      </c>
      <c r="B42" s="310"/>
      <c r="C42" s="135">
        <v>15</v>
      </c>
      <c r="D42" s="218" t="s">
        <v>254</v>
      </c>
      <c r="E42" s="128" t="s">
        <v>16</v>
      </c>
      <c r="F42" s="135"/>
    </row>
    <row r="43" spans="1:19" s="187" customFormat="1" ht="30" customHeight="1" x14ac:dyDescent="0.25">
      <c r="A43" s="311" t="s">
        <v>25</v>
      </c>
      <c r="B43" s="311"/>
      <c r="C43" s="186">
        <f>SUM(C42,C40,C31,C19,C10)</f>
        <v>64</v>
      </c>
      <c r="D43" s="127"/>
      <c r="E43" s="128"/>
      <c r="F43" s="186"/>
    </row>
    <row r="44" spans="1:19" s="187" customFormat="1" ht="9" customHeight="1" x14ac:dyDescent="0.25">
      <c r="A44" s="227"/>
      <c r="B44" s="227"/>
      <c r="C44" s="193"/>
      <c r="D44" s="220"/>
      <c r="E44" s="161"/>
      <c r="F44" s="193"/>
    </row>
    <row r="45" spans="1:19" s="187" customFormat="1" x14ac:dyDescent="0.25">
      <c r="A45" s="192" t="s">
        <v>26</v>
      </c>
      <c r="B45" s="193"/>
      <c r="C45" s="161"/>
      <c r="D45" s="220"/>
      <c r="E45" s="161"/>
      <c r="F45" s="193"/>
      <c r="G45" s="187" t="s">
        <v>17</v>
      </c>
    </row>
    <row r="46" spans="1:19" x14ac:dyDescent="0.25">
      <c r="B46" s="137"/>
      <c r="C46" s="136"/>
      <c r="D46" s="221" t="s">
        <v>17</v>
      </c>
      <c r="E46" s="312" t="s">
        <v>43</v>
      </c>
      <c r="F46" s="312"/>
      <c r="G46" s="194"/>
      <c r="H46" s="194"/>
      <c r="I46" s="194"/>
      <c r="J46" s="194"/>
      <c r="K46" s="194"/>
      <c r="L46" s="194"/>
      <c r="M46" s="194"/>
      <c r="N46" s="194"/>
      <c r="O46" s="194"/>
      <c r="P46" s="194"/>
      <c r="Q46" s="194"/>
      <c r="R46" s="194"/>
      <c r="S46" s="194"/>
    </row>
    <row r="47" spans="1:19" x14ac:dyDescent="0.25">
      <c r="B47" s="137"/>
      <c r="C47" s="136"/>
      <c r="D47" s="221"/>
      <c r="E47" s="201" t="s">
        <v>27</v>
      </c>
      <c r="F47" s="201" t="s">
        <v>17</v>
      </c>
      <c r="G47" s="194"/>
      <c r="H47" s="194"/>
      <c r="I47" s="194"/>
      <c r="J47" s="194"/>
      <c r="K47" s="194"/>
      <c r="L47" s="194"/>
      <c r="M47" s="194"/>
      <c r="N47" s="194"/>
      <c r="O47" s="194"/>
      <c r="P47" s="194"/>
      <c r="Q47" s="194"/>
      <c r="R47" s="194"/>
      <c r="S47" s="194"/>
    </row>
    <row r="48" spans="1:19" x14ac:dyDescent="0.25">
      <c r="B48" s="137"/>
      <c r="C48" s="136"/>
      <c r="D48" s="203"/>
      <c r="E48" s="201" t="s">
        <v>135</v>
      </c>
      <c r="F48" s="201" t="s">
        <v>17</v>
      </c>
      <c r="G48" s="194"/>
      <c r="H48" s="194"/>
      <c r="I48" s="194"/>
      <c r="J48" s="194"/>
      <c r="K48" s="194"/>
      <c r="L48" s="194"/>
      <c r="M48" s="194"/>
      <c r="N48" s="194"/>
      <c r="O48" s="194"/>
      <c r="P48" s="194"/>
      <c r="Q48" s="194"/>
      <c r="R48" s="194"/>
      <c r="S48" s="194"/>
    </row>
    <row r="49" spans="2:19" ht="8.25" customHeight="1" x14ac:dyDescent="0.25">
      <c r="B49" s="195"/>
      <c r="C49" s="136"/>
      <c r="D49" s="203"/>
      <c r="E49" s="32"/>
      <c r="F49" s="32"/>
      <c r="G49" s="194"/>
      <c r="H49" s="194"/>
      <c r="I49" s="194"/>
      <c r="J49" s="194"/>
      <c r="K49" s="194"/>
      <c r="L49" s="194"/>
      <c r="M49" s="194"/>
      <c r="N49" s="194"/>
      <c r="O49" s="194"/>
      <c r="P49" s="194"/>
      <c r="Q49" s="194"/>
      <c r="R49" s="194"/>
      <c r="S49" s="194"/>
    </row>
    <row r="50" spans="2:19" x14ac:dyDescent="0.25">
      <c r="B50" s="195"/>
      <c r="C50" s="136"/>
      <c r="D50" s="203"/>
      <c r="E50" s="32"/>
      <c r="F50" s="32"/>
      <c r="G50" s="194"/>
      <c r="H50" s="194"/>
      <c r="I50" s="194"/>
      <c r="J50" s="194"/>
      <c r="K50" s="194"/>
      <c r="L50" s="194"/>
      <c r="M50" s="194"/>
      <c r="N50" s="194"/>
      <c r="O50" s="194"/>
      <c r="P50" s="194"/>
      <c r="Q50" s="194"/>
      <c r="R50" s="194"/>
      <c r="S50" s="194"/>
    </row>
    <row r="51" spans="2:19" x14ac:dyDescent="0.25">
      <c r="B51" s="137"/>
      <c r="C51" s="136"/>
      <c r="D51" s="203"/>
      <c r="E51" s="32" t="s">
        <v>279</v>
      </c>
      <c r="F51" s="32"/>
      <c r="G51" s="194"/>
      <c r="H51" s="194"/>
      <c r="I51" s="194"/>
      <c r="J51" s="194"/>
      <c r="K51" s="194"/>
      <c r="L51" s="194"/>
      <c r="M51" s="194"/>
      <c r="N51" s="194"/>
      <c r="O51" s="194"/>
      <c r="P51" s="194"/>
      <c r="Q51" s="194"/>
      <c r="R51" s="194"/>
      <c r="S51" s="194"/>
    </row>
    <row r="52" spans="2:19" x14ac:dyDescent="0.25">
      <c r="B52" s="206"/>
      <c r="C52" s="136"/>
      <c r="D52" s="203"/>
      <c r="E52" s="32"/>
      <c r="F52" s="32"/>
      <c r="G52" s="194"/>
      <c r="H52" s="194"/>
      <c r="I52" s="194"/>
      <c r="J52" s="194"/>
      <c r="K52" s="194"/>
      <c r="L52" s="194"/>
      <c r="M52" s="194"/>
      <c r="N52" s="194"/>
      <c r="O52" s="194"/>
      <c r="P52" s="194"/>
      <c r="Q52" s="194"/>
      <c r="R52" s="194"/>
      <c r="S52" s="194"/>
    </row>
    <row r="53" spans="2:19" x14ac:dyDescent="0.25">
      <c r="B53" s="183"/>
      <c r="C53" s="136"/>
      <c r="D53" s="203"/>
      <c r="E53" s="32"/>
      <c r="F53" s="32"/>
      <c r="G53" s="194"/>
      <c r="H53" s="194"/>
      <c r="I53" s="194"/>
      <c r="J53" s="194"/>
      <c r="K53" s="194"/>
      <c r="L53" s="194"/>
      <c r="M53" s="194"/>
      <c r="N53" s="194"/>
      <c r="O53" s="194"/>
      <c r="P53" s="194"/>
      <c r="Q53" s="194"/>
      <c r="R53" s="194"/>
      <c r="S53" s="194"/>
    </row>
    <row r="54" spans="2:19" ht="16.5" x14ac:dyDescent="0.25">
      <c r="D54" s="203"/>
      <c r="E54" s="230" t="s">
        <v>277</v>
      </c>
      <c r="F54" s="199" t="s">
        <v>17</v>
      </c>
    </row>
    <row r="55" spans="2:19" x14ac:dyDescent="0.25">
      <c r="D55" s="222"/>
      <c r="E55" s="46"/>
      <c r="F55" s="46"/>
    </row>
  </sheetData>
  <mergeCells count="28">
    <mergeCell ref="A41:B41"/>
    <mergeCell ref="A42:B42"/>
    <mergeCell ref="A43:B43"/>
    <mergeCell ref="E46:F46"/>
    <mergeCell ref="A1:D1"/>
    <mergeCell ref="A2:D2"/>
    <mergeCell ref="A40:B40"/>
    <mergeCell ref="A23:C23"/>
    <mergeCell ref="A24:F24"/>
    <mergeCell ref="F25:F30"/>
    <mergeCell ref="A31:B31"/>
    <mergeCell ref="A32:F32"/>
    <mergeCell ref="A33:C33"/>
    <mergeCell ref="A34:C34"/>
    <mergeCell ref="A35:C35"/>
    <mergeCell ref="A36:C36"/>
    <mergeCell ref="A37:F37"/>
    <mergeCell ref="F38:F39"/>
    <mergeCell ref="A22:C22"/>
    <mergeCell ref="A3:F4"/>
    <mergeCell ref="A7:F7"/>
    <mergeCell ref="F8:F9"/>
    <mergeCell ref="A10:B10"/>
    <mergeCell ref="A11:F11"/>
    <mergeCell ref="F12:F15"/>
    <mergeCell ref="A19:B19"/>
    <mergeCell ref="A20:C20"/>
    <mergeCell ref="A21:C21"/>
  </mergeCells>
  <pageMargins left="0.3" right="0.3"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6"/>
  <sheetViews>
    <sheetView topLeftCell="A40" workbookViewId="0">
      <selection activeCell="E49" sqref="E49"/>
    </sheetView>
  </sheetViews>
  <sheetFormatPr defaultRowHeight="15" x14ac:dyDescent="0.25"/>
  <cols>
    <col min="1" max="1" width="6.42578125" style="44" customWidth="1"/>
    <col min="2" max="2" width="29.7109375" style="44" customWidth="1"/>
    <col min="3" max="3" width="7.5703125" style="44" customWidth="1"/>
    <col min="4" max="4" width="22.5703125" style="44" customWidth="1"/>
    <col min="5" max="5" width="27.5703125" style="44" customWidth="1"/>
    <col min="6" max="6" width="18" style="171" customWidth="1"/>
    <col min="7" max="7" width="21.140625" style="42" customWidth="1"/>
    <col min="8" max="34" width="9.140625" style="43"/>
    <col min="35" max="256" width="9.140625" style="44"/>
    <col min="257" max="257" width="7.28515625" style="44" customWidth="1"/>
    <col min="258" max="258" width="23" style="44" customWidth="1"/>
    <col min="259" max="259" width="6" style="44" customWidth="1"/>
    <col min="260" max="260" width="36.7109375" style="44" customWidth="1"/>
    <col min="261" max="261" width="17.28515625" style="44" customWidth="1"/>
    <col min="262" max="262" width="14.85546875" style="44" customWidth="1"/>
    <col min="263" max="512" width="9.140625" style="44"/>
    <col min="513" max="513" width="7.28515625" style="44" customWidth="1"/>
    <col min="514" max="514" width="23" style="44" customWidth="1"/>
    <col min="515" max="515" width="6" style="44" customWidth="1"/>
    <col min="516" max="516" width="36.7109375" style="44" customWidth="1"/>
    <col min="517" max="517" width="17.28515625" style="44" customWidth="1"/>
    <col min="518" max="518" width="14.85546875" style="44" customWidth="1"/>
    <col min="519" max="768" width="9.140625" style="44"/>
    <col min="769" max="769" width="7.28515625" style="44" customWidth="1"/>
    <col min="770" max="770" width="23" style="44" customWidth="1"/>
    <col min="771" max="771" width="6" style="44" customWidth="1"/>
    <col min="772" max="772" width="36.7109375" style="44" customWidth="1"/>
    <col min="773" max="773" width="17.28515625" style="44" customWidth="1"/>
    <col min="774" max="774" width="14.85546875" style="44" customWidth="1"/>
    <col min="775" max="1024" width="9.140625" style="44"/>
    <col min="1025" max="1025" width="7.28515625" style="44" customWidth="1"/>
    <col min="1026" max="1026" width="23" style="44" customWidth="1"/>
    <col min="1027" max="1027" width="6" style="44" customWidth="1"/>
    <col min="1028" max="1028" width="36.7109375" style="44" customWidth="1"/>
    <col min="1029" max="1029" width="17.28515625" style="44" customWidth="1"/>
    <col min="1030" max="1030" width="14.85546875" style="44" customWidth="1"/>
    <col min="1031" max="1280" width="9.140625" style="44"/>
    <col min="1281" max="1281" width="7.28515625" style="44" customWidth="1"/>
    <col min="1282" max="1282" width="23" style="44" customWidth="1"/>
    <col min="1283" max="1283" width="6" style="44" customWidth="1"/>
    <col min="1284" max="1284" width="36.7109375" style="44" customWidth="1"/>
    <col min="1285" max="1285" width="17.28515625" style="44" customWidth="1"/>
    <col min="1286" max="1286" width="14.85546875" style="44" customWidth="1"/>
    <col min="1287" max="1536" width="9.140625" style="44"/>
    <col min="1537" max="1537" width="7.28515625" style="44" customWidth="1"/>
    <col min="1538" max="1538" width="23" style="44" customWidth="1"/>
    <col min="1539" max="1539" width="6" style="44" customWidth="1"/>
    <col min="1540" max="1540" width="36.7109375" style="44" customWidth="1"/>
    <col min="1541" max="1541" width="17.28515625" style="44" customWidth="1"/>
    <col min="1542" max="1542" width="14.85546875" style="44" customWidth="1"/>
    <col min="1543" max="1792" width="9.140625" style="44"/>
    <col min="1793" max="1793" width="7.28515625" style="44" customWidth="1"/>
    <col min="1794" max="1794" width="23" style="44" customWidth="1"/>
    <col min="1795" max="1795" width="6" style="44" customWidth="1"/>
    <col min="1796" max="1796" width="36.7109375" style="44" customWidth="1"/>
    <col min="1797" max="1797" width="17.28515625" style="44" customWidth="1"/>
    <col min="1798" max="1798" width="14.85546875" style="44" customWidth="1"/>
    <col min="1799" max="2048" width="9.140625" style="44"/>
    <col min="2049" max="2049" width="7.28515625" style="44" customWidth="1"/>
    <col min="2050" max="2050" width="23" style="44" customWidth="1"/>
    <col min="2051" max="2051" width="6" style="44" customWidth="1"/>
    <col min="2052" max="2052" width="36.7109375" style="44" customWidth="1"/>
    <col min="2053" max="2053" width="17.28515625" style="44" customWidth="1"/>
    <col min="2054" max="2054" width="14.85546875" style="44" customWidth="1"/>
    <col min="2055" max="2304" width="9.140625" style="44"/>
    <col min="2305" max="2305" width="7.28515625" style="44" customWidth="1"/>
    <col min="2306" max="2306" width="23" style="44" customWidth="1"/>
    <col min="2307" max="2307" width="6" style="44" customWidth="1"/>
    <col min="2308" max="2308" width="36.7109375" style="44" customWidth="1"/>
    <col min="2309" max="2309" width="17.28515625" style="44" customWidth="1"/>
    <col min="2310" max="2310" width="14.85546875" style="44" customWidth="1"/>
    <col min="2311" max="2560" width="9.140625" style="44"/>
    <col min="2561" max="2561" width="7.28515625" style="44" customWidth="1"/>
    <col min="2562" max="2562" width="23" style="44" customWidth="1"/>
    <col min="2563" max="2563" width="6" style="44" customWidth="1"/>
    <col min="2564" max="2564" width="36.7109375" style="44" customWidth="1"/>
    <col min="2565" max="2565" width="17.28515625" style="44" customWidth="1"/>
    <col min="2566" max="2566" width="14.85546875" style="44" customWidth="1"/>
    <col min="2567" max="2816" width="9.140625" style="44"/>
    <col min="2817" max="2817" width="7.28515625" style="44" customWidth="1"/>
    <col min="2818" max="2818" width="23" style="44" customWidth="1"/>
    <col min="2819" max="2819" width="6" style="44" customWidth="1"/>
    <col min="2820" max="2820" width="36.7109375" style="44" customWidth="1"/>
    <col min="2821" max="2821" width="17.28515625" style="44" customWidth="1"/>
    <col min="2822" max="2822" width="14.85546875" style="44" customWidth="1"/>
    <col min="2823" max="3072" width="9.140625" style="44"/>
    <col min="3073" max="3073" width="7.28515625" style="44" customWidth="1"/>
    <col min="3074" max="3074" width="23" style="44" customWidth="1"/>
    <col min="3075" max="3075" width="6" style="44" customWidth="1"/>
    <col min="3076" max="3076" width="36.7109375" style="44" customWidth="1"/>
    <col min="3077" max="3077" width="17.28515625" style="44" customWidth="1"/>
    <col min="3078" max="3078" width="14.85546875" style="44" customWidth="1"/>
    <col min="3079" max="3328" width="9.140625" style="44"/>
    <col min="3329" max="3329" width="7.28515625" style="44" customWidth="1"/>
    <col min="3330" max="3330" width="23" style="44" customWidth="1"/>
    <col min="3331" max="3331" width="6" style="44" customWidth="1"/>
    <col min="3332" max="3332" width="36.7109375" style="44" customWidth="1"/>
    <col min="3333" max="3333" width="17.28515625" style="44" customWidth="1"/>
    <col min="3334" max="3334" width="14.85546875" style="44" customWidth="1"/>
    <col min="3335" max="3584" width="9.140625" style="44"/>
    <col min="3585" max="3585" width="7.28515625" style="44" customWidth="1"/>
    <col min="3586" max="3586" width="23" style="44" customWidth="1"/>
    <col min="3587" max="3587" width="6" style="44" customWidth="1"/>
    <col min="3588" max="3588" width="36.7109375" style="44" customWidth="1"/>
    <col min="3589" max="3589" width="17.28515625" style="44" customWidth="1"/>
    <col min="3590" max="3590" width="14.85546875" style="44" customWidth="1"/>
    <col min="3591" max="3840" width="9.140625" style="44"/>
    <col min="3841" max="3841" width="7.28515625" style="44" customWidth="1"/>
    <col min="3842" max="3842" width="23" style="44" customWidth="1"/>
    <col min="3843" max="3843" width="6" style="44" customWidth="1"/>
    <col min="3844" max="3844" width="36.7109375" style="44" customWidth="1"/>
    <col min="3845" max="3845" width="17.28515625" style="44" customWidth="1"/>
    <col min="3846" max="3846" width="14.85546875" style="44" customWidth="1"/>
    <col min="3847" max="4096" width="9.140625" style="44"/>
    <col min="4097" max="4097" width="7.28515625" style="44" customWidth="1"/>
    <col min="4098" max="4098" width="23" style="44" customWidth="1"/>
    <col min="4099" max="4099" width="6" style="44" customWidth="1"/>
    <col min="4100" max="4100" width="36.7109375" style="44" customWidth="1"/>
    <col min="4101" max="4101" width="17.28515625" style="44" customWidth="1"/>
    <col min="4102" max="4102" width="14.85546875" style="44" customWidth="1"/>
    <col min="4103" max="4352" width="9.140625" style="44"/>
    <col min="4353" max="4353" width="7.28515625" style="44" customWidth="1"/>
    <col min="4354" max="4354" width="23" style="44" customWidth="1"/>
    <col min="4355" max="4355" width="6" style="44" customWidth="1"/>
    <col min="4356" max="4356" width="36.7109375" style="44" customWidth="1"/>
    <col min="4357" max="4357" width="17.28515625" style="44" customWidth="1"/>
    <col min="4358" max="4358" width="14.85546875" style="44" customWidth="1"/>
    <col min="4359" max="4608" width="9.140625" style="44"/>
    <col min="4609" max="4609" width="7.28515625" style="44" customWidth="1"/>
    <col min="4610" max="4610" width="23" style="44" customWidth="1"/>
    <col min="4611" max="4611" width="6" style="44" customWidth="1"/>
    <col min="4612" max="4612" width="36.7109375" style="44" customWidth="1"/>
    <col min="4613" max="4613" width="17.28515625" style="44" customWidth="1"/>
    <col min="4614" max="4614" width="14.85546875" style="44" customWidth="1"/>
    <col min="4615" max="4864" width="9.140625" style="44"/>
    <col min="4865" max="4865" width="7.28515625" style="44" customWidth="1"/>
    <col min="4866" max="4866" width="23" style="44" customWidth="1"/>
    <col min="4867" max="4867" width="6" style="44" customWidth="1"/>
    <col min="4868" max="4868" width="36.7109375" style="44" customWidth="1"/>
    <col min="4869" max="4869" width="17.28515625" style="44" customWidth="1"/>
    <col min="4870" max="4870" width="14.85546875" style="44" customWidth="1"/>
    <col min="4871" max="5120" width="9.140625" style="44"/>
    <col min="5121" max="5121" width="7.28515625" style="44" customWidth="1"/>
    <col min="5122" max="5122" width="23" style="44" customWidth="1"/>
    <col min="5123" max="5123" width="6" style="44" customWidth="1"/>
    <col min="5124" max="5124" width="36.7109375" style="44" customWidth="1"/>
    <col min="5125" max="5125" width="17.28515625" style="44" customWidth="1"/>
    <col min="5126" max="5126" width="14.85546875" style="44" customWidth="1"/>
    <col min="5127" max="5376" width="9.140625" style="44"/>
    <col min="5377" max="5377" width="7.28515625" style="44" customWidth="1"/>
    <col min="5378" max="5378" width="23" style="44" customWidth="1"/>
    <col min="5379" max="5379" width="6" style="44" customWidth="1"/>
    <col min="5380" max="5380" width="36.7109375" style="44" customWidth="1"/>
    <col min="5381" max="5381" width="17.28515625" style="44" customWidth="1"/>
    <col min="5382" max="5382" width="14.85546875" style="44" customWidth="1"/>
    <col min="5383" max="5632" width="9.140625" style="44"/>
    <col min="5633" max="5633" width="7.28515625" style="44" customWidth="1"/>
    <col min="5634" max="5634" width="23" style="44" customWidth="1"/>
    <col min="5635" max="5635" width="6" style="44" customWidth="1"/>
    <col min="5636" max="5636" width="36.7109375" style="44" customWidth="1"/>
    <col min="5637" max="5637" width="17.28515625" style="44" customWidth="1"/>
    <col min="5638" max="5638" width="14.85546875" style="44" customWidth="1"/>
    <col min="5639" max="5888" width="9.140625" style="44"/>
    <col min="5889" max="5889" width="7.28515625" style="44" customWidth="1"/>
    <col min="5890" max="5890" width="23" style="44" customWidth="1"/>
    <col min="5891" max="5891" width="6" style="44" customWidth="1"/>
    <col min="5892" max="5892" width="36.7109375" style="44" customWidth="1"/>
    <col min="5893" max="5893" width="17.28515625" style="44" customWidth="1"/>
    <col min="5894" max="5894" width="14.85546875" style="44" customWidth="1"/>
    <col min="5895" max="6144" width="9.140625" style="44"/>
    <col min="6145" max="6145" width="7.28515625" style="44" customWidth="1"/>
    <col min="6146" max="6146" width="23" style="44" customWidth="1"/>
    <col min="6147" max="6147" width="6" style="44" customWidth="1"/>
    <col min="6148" max="6148" width="36.7109375" style="44" customWidth="1"/>
    <col min="6149" max="6149" width="17.28515625" style="44" customWidth="1"/>
    <col min="6150" max="6150" width="14.85546875" style="44" customWidth="1"/>
    <col min="6151" max="6400" width="9.140625" style="44"/>
    <col min="6401" max="6401" width="7.28515625" style="44" customWidth="1"/>
    <col min="6402" max="6402" width="23" style="44" customWidth="1"/>
    <col min="6403" max="6403" width="6" style="44" customWidth="1"/>
    <col min="6404" max="6404" width="36.7109375" style="44" customWidth="1"/>
    <col min="6405" max="6405" width="17.28515625" style="44" customWidth="1"/>
    <col min="6406" max="6406" width="14.85546875" style="44" customWidth="1"/>
    <col min="6407" max="6656" width="9.140625" style="44"/>
    <col min="6657" max="6657" width="7.28515625" style="44" customWidth="1"/>
    <col min="6658" max="6658" width="23" style="44" customWidth="1"/>
    <col min="6659" max="6659" width="6" style="44" customWidth="1"/>
    <col min="6660" max="6660" width="36.7109375" style="44" customWidth="1"/>
    <col min="6661" max="6661" width="17.28515625" style="44" customWidth="1"/>
    <col min="6662" max="6662" width="14.85546875" style="44" customWidth="1"/>
    <col min="6663" max="6912" width="9.140625" style="44"/>
    <col min="6913" max="6913" width="7.28515625" style="44" customWidth="1"/>
    <col min="6914" max="6914" width="23" style="44" customWidth="1"/>
    <col min="6915" max="6915" width="6" style="44" customWidth="1"/>
    <col min="6916" max="6916" width="36.7109375" style="44" customWidth="1"/>
    <col min="6917" max="6917" width="17.28515625" style="44" customWidth="1"/>
    <col min="6918" max="6918" width="14.85546875" style="44" customWidth="1"/>
    <col min="6919" max="7168" width="9.140625" style="44"/>
    <col min="7169" max="7169" width="7.28515625" style="44" customWidth="1"/>
    <col min="7170" max="7170" width="23" style="44" customWidth="1"/>
    <col min="7171" max="7171" width="6" style="44" customWidth="1"/>
    <col min="7172" max="7172" width="36.7109375" style="44" customWidth="1"/>
    <col min="7173" max="7173" width="17.28515625" style="44" customWidth="1"/>
    <col min="7174" max="7174" width="14.85546875" style="44" customWidth="1"/>
    <col min="7175" max="7424" width="9.140625" style="44"/>
    <col min="7425" max="7425" width="7.28515625" style="44" customWidth="1"/>
    <col min="7426" max="7426" width="23" style="44" customWidth="1"/>
    <col min="7427" max="7427" width="6" style="44" customWidth="1"/>
    <col min="7428" max="7428" width="36.7109375" style="44" customWidth="1"/>
    <col min="7429" max="7429" width="17.28515625" style="44" customWidth="1"/>
    <col min="7430" max="7430" width="14.85546875" style="44" customWidth="1"/>
    <col min="7431" max="7680" width="9.140625" style="44"/>
    <col min="7681" max="7681" width="7.28515625" style="44" customWidth="1"/>
    <col min="7682" max="7682" width="23" style="44" customWidth="1"/>
    <col min="7683" max="7683" width="6" style="44" customWidth="1"/>
    <col min="7684" max="7684" width="36.7109375" style="44" customWidth="1"/>
    <col min="7685" max="7685" width="17.28515625" style="44" customWidth="1"/>
    <col min="7686" max="7686" width="14.85546875" style="44" customWidth="1"/>
    <col min="7687" max="7936" width="9.140625" style="44"/>
    <col min="7937" max="7937" width="7.28515625" style="44" customWidth="1"/>
    <col min="7938" max="7938" width="23" style="44" customWidth="1"/>
    <col min="7939" max="7939" width="6" style="44" customWidth="1"/>
    <col min="7940" max="7940" width="36.7109375" style="44" customWidth="1"/>
    <col min="7941" max="7941" width="17.28515625" style="44" customWidth="1"/>
    <col min="7942" max="7942" width="14.85546875" style="44" customWidth="1"/>
    <col min="7943" max="8192" width="9.140625" style="44"/>
    <col min="8193" max="8193" width="7.28515625" style="44" customWidth="1"/>
    <col min="8194" max="8194" width="23" style="44" customWidth="1"/>
    <col min="8195" max="8195" width="6" style="44" customWidth="1"/>
    <col min="8196" max="8196" width="36.7109375" style="44" customWidth="1"/>
    <col min="8197" max="8197" width="17.28515625" style="44" customWidth="1"/>
    <col min="8198" max="8198" width="14.85546875" style="44" customWidth="1"/>
    <col min="8199" max="8448" width="9.140625" style="44"/>
    <col min="8449" max="8449" width="7.28515625" style="44" customWidth="1"/>
    <col min="8450" max="8450" width="23" style="44" customWidth="1"/>
    <col min="8451" max="8451" width="6" style="44" customWidth="1"/>
    <col min="8452" max="8452" width="36.7109375" style="44" customWidth="1"/>
    <col min="8453" max="8453" width="17.28515625" style="44" customWidth="1"/>
    <col min="8454" max="8454" width="14.85546875" style="44" customWidth="1"/>
    <col min="8455" max="8704" width="9.140625" style="44"/>
    <col min="8705" max="8705" width="7.28515625" style="44" customWidth="1"/>
    <col min="8706" max="8706" width="23" style="44" customWidth="1"/>
    <col min="8707" max="8707" width="6" style="44" customWidth="1"/>
    <col min="8708" max="8708" width="36.7109375" style="44" customWidth="1"/>
    <col min="8709" max="8709" width="17.28515625" style="44" customWidth="1"/>
    <col min="8710" max="8710" width="14.85546875" style="44" customWidth="1"/>
    <col min="8711" max="8960" width="9.140625" style="44"/>
    <col min="8961" max="8961" width="7.28515625" style="44" customWidth="1"/>
    <col min="8962" max="8962" width="23" style="44" customWidth="1"/>
    <col min="8963" max="8963" width="6" style="44" customWidth="1"/>
    <col min="8964" max="8964" width="36.7109375" style="44" customWidth="1"/>
    <col min="8965" max="8965" width="17.28515625" style="44" customWidth="1"/>
    <col min="8966" max="8966" width="14.85546875" style="44" customWidth="1"/>
    <col min="8967" max="9216" width="9.140625" style="44"/>
    <col min="9217" max="9217" width="7.28515625" style="44" customWidth="1"/>
    <col min="9218" max="9218" width="23" style="44" customWidth="1"/>
    <col min="9219" max="9219" width="6" style="44" customWidth="1"/>
    <col min="9220" max="9220" width="36.7109375" style="44" customWidth="1"/>
    <col min="9221" max="9221" width="17.28515625" style="44" customWidth="1"/>
    <col min="9222" max="9222" width="14.85546875" style="44" customWidth="1"/>
    <col min="9223" max="9472" width="9.140625" style="44"/>
    <col min="9473" max="9473" width="7.28515625" style="44" customWidth="1"/>
    <col min="9474" max="9474" width="23" style="44" customWidth="1"/>
    <col min="9475" max="9475" width="6" style="44" customWidth="1"/>
    <col min="9476" max="9476" width="36.7109375" style="44" customWidth="1"/>
    <col min="9477" max="9477" width="17.28515625" style="44" customWidth="1"/>
    <col min="9478" max="9478" width="14.85546875" style="44" customWidth="1"/>
    <col min="9479" max="9728" width="9.140625" style="44"/>
    <col min="9729" max="9729" width="7.28515625" style="44" customWidth="1"/>
    <col min="9730" max="9730" width="23" style="44" customWidth="1"/>
    <col min="9731" max="9731" width="6" style="44" customWidth="1"/>
    <col min="9732" max="9732" width="36.7109375" style="44" customWidth="1"/>
    <col min="9733" max="9733" width="17.28515625" style="44" customWidth="1"/>
    <col min="9734" max="9734" width="14.85546875" style="44" customWidth="1"/>
    <col min="9735" max="9984" width="9.140625" style="44"/>
    <col min="9985" max="9985" width="7.28515625" style="44" customWidth="1"/>
    <col min="9986" max="9986" width="23" style="44" customWidth="1"/>
    <col min="9987" max="9987" width="6" style="44" customWidth="1"/>
    <col min="9988" max="9988" width="36.7109375" style="44" customWidth="1"/>
    <col min="9989" max="9989" width="17.28515625" style="44" customWidth="1"/>
    <col min="9990" max="9990" width="14.85546875" style="44" customWidth="1"/>
    <col min="9991" max="10240" width="9.140625" style="44"/>
    <col min="10241" max="10241" width="7.28515625" style="44" customWidth="1"/>
    <col min="10242" max="10242" width="23" style="44" customWidth="1"/>
    <col min="10243" max="10243" width="6" style="44" customWidth="1"/>
    <col min="10244" max="10244" width="36.7109375" style="44" customWidth="1"/>
    <col min="10245" max="10245" width="17.28515625" style="44" customWidth="1"/>
    <col min="10246" max="10246" width="14.85546875" style="44" customWidth="1"/>
    <col min="10247" max="10496" width="9.140625" style="44"/>
    <col min="10497" max="10497" width="7.28515625" style="44" customWidth="1"/>
    <col min="10498" max="10498" width="23" style="44" customWidth="1"/>
    <col min="10499" max="10499" width="6" style="44" customWidth="1"/>
    <col min="10500" max="10500" width="36.7109375" style="44" customWidth="1"/>
    <col min="10501" max="10501" width="17.28515625" style="44" customWidth="1"/>
    <col min="10502" max="10502" width="14.85546875" style="44" customWidth="1"/>
    <col min="10503" max="10752" width="9.140625" style="44"/>
    <col min="10753" max="10753" width="7.28515625" style="44" customWidth="1"/>
    <col min="10754" max="10754" width="23" style="44" customWidth="1"/>
    <col min="10755" max="10755" width="6" style="44" customWidth="1"/>
    <col min="10756" max="10756" width="36.7109375" style="44" customWidth="1"/>
    <col min="10757" max="10757" width="17.28515625" style="44" customWidth="1"/>
    <col min="10758" max="10758" width="14.85546875" style="44" customWidth="1"/>
    <col min="10759" max="11008" width="9.140625" style="44"/>
    <col min="11009" max="11009" width="7.28515625" style="44" customWidth="1"/>
    <col min="11010" max="11010" width="23" style="44" customWidth="1"/>
    <col min="11011" max="11011" width="6" style="44" customWidth="1"/>
    <col min="11012" max="11012" width="36.7109375" style="44" customWidth="1"/>
    <col min="11013" max="11013" width="17.28515625" style="44" customWidth="1"/>
    <col min="11014" max="11014" width="14.85546875" style="44" customWidth="1"/>
    <col min="11015" max="11264" width="9.140625" style="44"/>
    <col min="11265" max="11265" width="7.28515625" style="44" customWidth="1"/>
    <col min="11266" max="11266" width="23" style="44" customWidth="1"/>
    <col min="11267" max="11267" width="6" style="44" customWidth="1"/>
    <col min="11268" max="11268" width="36.7109375" style="44" customWidth="1"/>
    <col min="11269" max="11269" width="17.28515625" style="44" customWidth="1"/>
    <col min="11270" max="11270" width="14.85546875" style="44" customWidth="1"/>
    <col min="11271" max="11520" width="9.140625" style="44"/>
    <col min="11521" max="11521" width="7.28515625" style="44" customWidth="1"/>
    <col min="11522" max="11522" width="23" style="44" customWidth="1"/>
    <col min="11523" max="11523" width="6" style="44" customWidth="1"/>
    <col min="11524" max="11524" width="36.7109375" style="44" customWidth="1"/>
    <col min="11525" max="11525" width="17.28515625" style="44" customWidth="1"/>
    <col min="11526" max="11526" width="14.85546875" style="44" customWidth="1"/>
    <col min="11527" max="11776" width="9.140625" style="44"/>
    <col min="11777" max="11777" width="7.28515625" style="44" customWidth="1"/>
    <col min="11778" max="11778" width="23" style="44" customWidth="1"/>
    <col min="11779" max="11779" width="6" style="44" customWidth="1"/>
    <col min="11780" max="11780" width="36.7109375" style="44" customWidth="1"/>
    <col min="11781" max="11781" width="17.28515625" style="44" customWidth="1"/>
    <col min="11782" max="11782" width="14.85546875" style="44" customWidth="1"/>
    <col min="11783" max="12032" width="9.140625" style="44"/>
    <col min="12033" max="12033" width="7.28515625" style="44" customWidth="1"/>
    <col min="12034" max="12034" width="23" style="44" customWidth="1"/>
    <col min="12035" max="12035" width="6" style="44" customWidth="1"/>
    <col min="12036" max="12036" width="36.7109375" style="44" customWidth="1"/>
    <col min="12037" max="12037" width="17.28515625" style="44" customWidth="1"/>
    <col min="12038" max="12038" width="14.85546875" style="44" customWidth="1"/>
    <col min="12039" max="12288" width="9.140625" style="44"/>
    <col min="12289" max="12289" width="7.28515625" style="44" customWidth="1"/>
    <col min="12290" max="12290" width="23" style="44" customWidth="1"/>
    <col min="12291" max="12291" width="6" style="44" customWidth="1"/>
    <col min="12292" max="12292" width="36.7109375" style="44" customWidth="1"/>
    <col min="12293" max="12293" width="17.28515625" style="44" customWidth="1"/>
    <col min="12294" max="12294" width="14.85546875" style="44" customWidth="1"/>
    <col min="12295" max="12544" width="9.140625" style="44"/>
    <col min="12545" max="12545" width="7.28515625" style="44" customWidth="1"/>
    <col min="12546" max="12546" width="23" style="44" customWidth="1"/>
    <col min="12547" max="12547" width="6" style="44" customWidth="1"/>
    <col min="12548" max="12548" width="36.7109375" style="44" customWidth="1"/>
    <col min="12549" max="12549" width="17.28515625" style="44" customWidth="1"/>
    <col min="12550" max="12550" width="14.85546875" style="44" customWidth="1"/>
    <col min="12551" max="12800" width="9.140625" style="44"/>
    <col min="12801" max="12801" width="7.28515625" style="44" customWidth="1"/>
    <col min="12802" max="12802" width="23" style="44" customWidth="1"/>
    <col min="12803" max="12803" width="6" style="44" customWidth="1"/>
    <col min="12804" max="12804" width="36.7109375" style="44" customWidth="1"/>
    <col min="12805" max="12805" width="17.28515625" style="44" customWidth="1"/>
    <col min="12806" max="12806" width="14.85546875" style="44" customWidth="1"/>
    <col min="12807" max="13056" width="9.140625" style="44"/>
    <col min="13057" max="13057" width="7.28515625" style="44" customWidth="1"/>
    <col min="13058" max="13058" width="23" style="44" customWidth="1"/>
    <col min="13059" max="13059" width="6" style="44" customWidth="1"/>
    <col min="13060" max="13060" width="36.7109375" style="44" customWidth="1"/>
    <col min="13061" max="13061" width="17.28515625" style="44" customWidth="1"/>
    <col min="13062" max="13062" width="14.85546875" style="44" customWidth="1"/>
    <col min="13063" max="13312" width="9.140625" style="44"/>
    <col min="13313" max="13313" width="7.28515625" style="44" customWidth="1"/>
    <col min="13314" max="13314" width="23" style="44" customWidth="1"/>
    <col min="13315" max="13315" width="6" style="44" customWidth="1"/>
    <col min="13316" max="13316" width="36.7109375" style="44" customWidth="1"/>
    <col min="13317" max="13317" width="17.28515625" style="44" customWidth="1"/>
    <col min="13318" max="13318" width="14.85546875" style="44" customWidth="1"/>
    <col min="13319" max="13568" width="9.140625" style="44"/>
    <col min="13569" max="13569" width="7.28515625" style="44" customWidth="1"/>
    <col min="13570" max="13570" width="23" style="44" customWidth="1"/>
    <col min="13571" max="13571" width="6" style="44" customWidth="1"/>
    <col min="13572" max="13572" width="36.7109375" style="44" customWidth="1"/>
    <col min="13573" max="13573" width="17.28515625" style="44" customWidth="1"/>
    <col min="13574" max="13574" width="14.85546875" style="44" customWidth="1"/>
    <col min="13575" max="13824" width="9.140625" style="44"/>
    <col min="13825" max="13825" width="7.28515625" style="44" customWidth="1"/>
    <col min="13826" max="13826" width="23" style="44" customWidth="1"/>
    <col min="13827" max="13827" width="6" style="44" customWidth="1"/>
    <col min="13828" max="13828" width="36.7109375" style="44" customWidth="1"/>
    <col min="13829" max="13829" width="17.28515625" style="44" customWidth="1"/>
    <col min="13830" max="13830" width="14.85546875" style="44" customWidth="1"/>
    <col min="13831" max="14080" width="9.140625" style="44"/>
    <col min="14081" max="14081" width="7.28515625" style="44" customWidth="1"/>
    <col min="14082" max="14082" width="23" style="44" customWidth="1"/>
    <col min="14083" max="14083" width="6" style="44" customWidth="1"/>
    <col min="14084" max="14084" width="36.7109375" style="44" customWidth="1"/>
    <col min="14085" max="14085" width="17.28515625" style="44" customWidth="1"/>
    <col min="14086" max="14086" width="14.85546875" style="44" customWidth="1"/>
    <col min="14087" max="14336" width="9.140625" style="44"/>
    <col min="14337" max="14337" width="7.28515625" style="44" customWidth="1"/>
    <col min="14338" max="14338" width="23" style="44" customWidth="1"/>
    <col min="14339" max="14339" width="6" style="44" customWidth="1"/>
    <col min="14340" max="14340" width="36.7109375" style="44" customWidth="1"/>
    <col min="14341" max="14341" width="17.28515625" style="44" customWidth="1"/>
    <col min="14342" max="14342" width="14.85546875" style="44" customWidth="1"/>
    <col min="14343" max="14592" width="9.140625" style="44"/>
    <col min="14593" max="14593" width="7.28515625" style="44" customWidth="1"/>
    <col min="14594" max="14594" width="23" style="44" customWidth="1"/>
    <col min="14595" max="14595" width="6" style="44" customWidth="1"/>
    <col min="14596" max="14596" width="36.7109375" style="44" customWidth="1"/>
    <col min="14597" max="14597" width="17.28515625" style="44" customWidth="1"/>
    <col min="14598" max="14598" width="14.85546875" style="44" customWidth="1"/>
    <col min="14599" max="14848" width="9.140625" style="44"/>
    <col min="14849" max="14849" width="7.28515625" style="44" customWidth="1"/>
    <col min="14850" max="14850" width="23" style="44" customWidth="1"/>
    <col min="14851" max="14851" width="6" style="44" customWidth="1"/>
    <col min="14852" max="14852" width="36.7109375" style="44" customWidth="1"/>
    <col min="14853" max="14853" width="17.28515625" style="44" customWidth="1"/>
    <col min="14854" max="14854" width="14.85546875" style="44" customWidth="1"/>
    <col min="14855" max="15104" width="9.140625" style="44"/>
    <col min="15105" max="15105" width="7.28515625" style="44" customWidth="1"/>
    <col min="15106" max="15106" width="23" style="44" customWidth="1"/>
    <col min="15107" max="15107" width="6" style="44" customWidth="1"/>
    <col min="15108" max="15108" width="36.7109375" style="44" customWidth="1"/>
    <col min="15109" max="15109" width="17.28515625" style="44" customWidth="1"/>
    <col min="15110" max="15110" width="14.85546875" style="44" customWidth="1"/>
    <col min="15111" max="15360" width="9.140625" style="44"/>
    <col min="15361" max="15361" width="7.28515625" style="44" customWidth="1"/>
    <col min="15362" max="15362" width="23" style="44" customWidth="1"/>
    <col min="15363" max="15363" width="6" style="44" customWidth="1"/>
    <col min="15364" max="15364" width="36.7109375" style="44" customWidth="1"/>
    <col min="15365" max="15365" width="17.28515625" style="44" customWidth="1"/>
    <col min="15366" max="15366" width="14.85546875" style="44" customWidth="1"/>
    <col min="15367" max="15616" width="9.140625" style="44"/>
    <col min="15617" max="15617" width="7.28515625" style="44" customWidth="1"/>
    <col min="15618" max="15618" width="23" style="44" customWidth="1"/>
    <col min="15619" max="15619" width="6" style="44" customWidth="1"/>
    <col min="15620" max="15620" width="36.7109375" style="44" customWidth="1"/>
    <col min="15621" max="15621" width="17.28515625" style="44" customWidth="1"/>
    <col min="15622" max="15622" width="14.85546875" style="44" customWidth="1"/>
    <col min="15623" max="15872" width="9.140625" style="44"/>
    <col min="15873" max="15873" width="7.28515625" style="44" customWidth="1"/>
    <col min="15874" max="15874" width="23" style="44" customWidth="1"/>
    <col min="15875" max="15875" width="6" style="44" customWidth="1"/>
    <col min="15876" max="15876" width="36.7109375" style="44" customWidth="1"/>
    <col min="15877" max="15877" width="17.28515625" style="44" customWidth="1"/>
    <col min="15878" max="15878" width="14.85546875" style="44" customWidth="1"/>
    <col min="15879" max="16128" width="9.140625" style="44"/>
    <col min="16129" max="16129" width="7.28515625" style="44" customWidth="1"/>
    <col min="16130" max="16130" width="23" style="44" customWidth="1"/>
    <col min="16131" max="16131" width="6" style="44" customWidth="1"/>
    <col min="16132" max="16132" width="36.7109375" style="44" customWidth="1"/>
    <col min="16133" max="16133" width="17.28515625" style="44" customWidth="1"/>
    <col min="16134" max="16134" width="14.85546875" style="44" customWidth="1"/>
    <col min="16135" max="16384" width="9.140625" style="44"/>
  </cols>
  <sheetData>
    <row r="1" spans="1:45" s="147" customFormat="1" ht="18.75" x14ac:dyDescent="0.3">
      <c r="A1" s="231" t="s">
        <v>273</v>
      </c>
      <c r="B1" s="231"/>
      <c r="C1" s="231"/>
      <c r="D1" s="231"/>
      <c r="E1" s="40"/>
      <c r="F1" s="143"/>
      <c r="G1" s="144"/>
      <c r="H1" s="2"/>
      <c r="I1" s="145"/>
      <c r="J1" s="145"/>
      <c r="K1" s="145"/>
      <c r="L1" s="145"/>
      <c r="M1" s="145"/>
      <c r="N1" s="145"/>
      <c r="O1" s="145"/>
      <c r="P1" s="145"/>
      <c r="Q1" s="145"/>
      <c r="R1" s="145"/>
      <c r="S1" s="145"/>
      <c r="T1" s="145"/>
      <c r="U1" s="145"/>
      <c r="V1" s="145"/>
      <c r="W1" s="146"/>
      <c r="X1" s="146"/>
      <c r="Y1" s="146"/>
      <c r="Z1" s="146"/>
      <c r="AA1" s="146"/>
      <c r="AB1" s="146"/>
      <c r="AC1" s="146"/>
      <c r="AD1" s="146"/>
      <c r="AE1" s="146"/>
      <c r="AF1" s="146"/>
      <c r="AG1" s="146"/>
      <c r="AH1" s="146"/>
    </row>
    <row r="2" spans="1:45" s="147" customFormat="1" ht="18.75" x14ac:dyDescent="0.3">
      <c r="A2" s="232" t="s">
        <v>272</v>
      </c>
      <c r="B2" s="232"/>
      <c r="C2" s="232"/>
      <c r="D2" s="232"/>
      <c r="E2" s="40"/>
      <c r="F2" s="143"/>
      <c r="G2" s="144"/>
      <c r="H2" s="2"/>
      <c r="I2" s="145"/>
      <c r="J2" s="145"/>
      <c r="K2" s="145"/>
      <c r="L2" s="145"/>
      <c r="M2" s="145"/>
      <c r="N2" s="145"/>
      <c r="O2" s="145"/>
      <c r="P2" s="145"/>
      <c r="Q2" s="145"/>
      <c r="R2" s="145"/>
      <c r="S2" s="145"/>
      <c r="T2" s="145"/>
      <c r="U2" s="145"/>
      <c r="V2" s="145"/>
      <c r="W2" s="146"/>
      <c r="X2" s="146"/>
      <c r="Y2" s="146"/>
      <c r="Z2" s="146"/>
      <c r="AA2" s="146"/>
      <c r="AB2" s="146"/>
      <c r="AC2" s="146"/>
      <c r="AD2" s="146"/>
      <c r="AE2" s="146"/>
      <c r="AF2" s="146"/>
      <c r="AG2" s="146"/>
      <c r="AH2" s="146"/>
    </row>
    <row r="3" spans="1:45" s="17" customFormat="1" x14ac:dyDescent="0.25">
      <c r="A3" s="294" t="s">
        <v>217</v>
      </c>
      <c r="B3" s="294"/>
      <c r="C3" s="294"/>
      <c r="D3" s="294"/>
      <c r="E3" s="294"/>
      <c r="F3" s="294"/>
      <c r="G3" s="20"/>
      <c r="H3" s="20"/>
      <c r="I3" s="20"/>
      <c r="J3" s="20"/>
      <c r="K3" s="20"/>
      <c r="L3" s="20"/>
      <c r="M3" s="20"/>
      <c r="N3" s="20"/>
      <c r="O3" s="20"/>
      <c r="P3" s="20"/>
      <c r="Q3" s="20"/>
    </row>
    <row r="4" spans="1:45" s="17" customFormat="1" ht="27" customHeight="1" x14ac:dyDescent="0.25">
      <c r="A4" s="294"/>
      <c r="B4" s="294"/>
      <c r="C4" s="294"/>
      <c r="D4" s="294"/>
      <c r="E4" s="294"/>
      <c r="F4" s="294"/>
      <c r="G4" s="20"/>
      <c r="H4" s="20"/>
      <c r="I4" s="20"/>
      <c r="J4" s="20"/>
      <c r="K4" s="20"/>
      <c r="L4" s="20"/>
      <c r="M4" s="20"/>
      <c r="N4" s="20"/>
      <c r="O4" s="20"/>
      <c r="P4" s="20"/>
      <c r="Q4" s="20"/>
    </row>
    <row r="5" spans="1:45" s="211" customFormat="1" ht="19.5" customHeight="1" x14ac:dyDescent="0.25">
      <c r="A5" s="209"/>
      <c r="B5" s="209"/>
      <c r="C5" s="209"/>
      <c r="D5" s="209"/>
      <c r="E5" s="209"/>
      <c r="F5" s="209"/>
      <c r="G5" s="210"/>
      <c r="H5" s="210"/>
      <c r="I5" s="210"/>
      <c r="J5" s="210"/>
      <c r="K5" s="210"/>
      <c r="L5" s="210"/>
      <c r="M5" s="210"/>
      <c r="N5" s="210"/>
      <c r="O5" s="210"/>
      <c r="P5" s="210"/>
      <c r="Q5" s="210"/>
    </row>
    <row r="6" spans="1:45" s="4" customFormat="1" ht="31.5" x14ac:dyDescent="0.25">
      <c r="A6" s="52" t="s">
        <v>0</v>
      </c>
      <c r="B6" s="52" t="s">
        <v>52</v>
      </c>
      <c r="C6" s="52" t="s">
        <v>1</v>
      </c>
      <c r="D6" s="52" t="s">
        <v>2</v>
      </c>
      <c r="E6" s="52" t="s">
        <v>3</v>
      </c>
      <c r="F6" s="52" t="s">
        <v>4</v>
      </c>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row>
    <row r="7" spans="1:45" s="5" customFormat="1" ht="27" customHeight="1" x14ac:dyDescent="0.25">
      <c r="A7" s="276" t="s">
        <v>267</v>
      </c>
      <c r="B7" s="276"/>
      <c r="C7" s="276"/>
      <c r="D7" s="276"/>
      <c r="E7" s="276"/>
      <c r="F7" s="276"/>
    </row>
    <row r="8" spans="1:45" s="124" customFormat="1" ht="36" customHeight="1" x14ac:dyDescent="0.25">
      <c r="A8" s="53">
        <v>1</v>
      </c>
      <c r="B8" s="38" t="s">
        <v>203</v>
      </c>
      <c r="C8" s="81">
        <v>3</v>
      </c>
      <c r="D8" s="160" t="s">
        <v>232</v>
      </c>
      <c r="E8" s="24" t="s">
        <v>204</v>
      </c>
      <c r="F8" s="271"/>
      <c r="G8" s="42"/>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row>
    <row r="9" spans="1:45" ht="41.25" customHeight="1" x14ac:dyDescent="0.25">
      <c r="A9" s="63">
        <v>2</v>
      </c>
      <c r="B9" s="141" t="s">
        <v>201</v>
      </c>
      <c r="C9" s="48">
        <v>3</v>
      </c>
      <c r="D9" s="197" t="s">
        <v>233</v>
      </c>
      <c r="E9" s="24" t="s">
        <v>204</v>
      </c>
      <c r="F9" s="272"/>
    </row>
    <row r="10" spans="1:45" s="158" customFormat="1" ht="29.25" customHeight="1" x14ac:dyDescent="0.25">
      <c r="A10" s="323" t="s">
        <v>28</v>
      </c>
      <c r="B10" s="324"/>
      <c r="C10" s="149">
        <f>SUM(C8:C9)</f>
        <v>6</v>
      </c>
      <c r="D10" s="150"/>
      <c r="E10" s="151"/>
      <c r="F10" s="63"/>
      <c r="G10" s="76"/>
      <c r="H10" s="152"/>
      <c r="I10" s="153"/>
      <c r="J10" s="154"/>
      <c r="K10" s="155"/>
      <c r="L10" s="155"/>
      <c r="M10" s="155"/>
      <c r="N10" s="155"/>
      <c r="O10" s="155"/>
      <c r="P10" s="156"/>
      <c r="Q10" s="155"/>
      <c r="R10" s="155"/>
      <c r="S10" s="157"/>
    </row>
    <row r="11" spans="1:45" s="5" customFormat="1" ht="34.5" customHeight="1" x14ac:dyDescent="0.25">
      <c r="A11" s="276" t="s">
        <v>103</v>
      </c>
      <c r="B11" s="276"/>
      <c r="C11" s="276"/>
      <c r="D11" s="276"/>
      <c r="E11" s="276"/>
      <c r="F11" s="276"/>
    </row>
    <row r="12" spans="1:45" ht="33" customHeight="1" x14ac:dyDescent="0.25">
      <c r="A12" s="159">
        <v>3</v>
      </c>
      <c r="B12" s="142" t="s">
        <v>32</v>
      </c>
      <c r="C12" s="18">
        <v>2</v>
      </c>
      <c r="D12" s="86" t="s">
        <v>70</v>
      </c>
      <c r="E12" s="25" t="s">
        <v>235</v>
      </c>
      <c r="F12" s="270" t="s">
        <v>218</v>
      </c>
    </row>
    <row r="13" spans="1:45" s="158" customFormat="1" ht="33" customHeight="1" x14ac:dyDescent="0.25">
      <c r="A13" s="151">
        <v>4</v>
      </c>
      <c r="B13" s="142" t="s">
        <v>205</v>
      </c>
      <c r="C13" s="18">
        <v>2</v>
      </c>
      <c r="D13" s="86" t="s">
        <v>71</v>
      </c>
      <c r="E13" s="25" t="s">
        <v>235</v>
      </c>
      <c r="F13" s="271"/>
      <c r="G13" s="161"/>
      <c r="H13" s="152"/>
      <c r="I13" s="153"/>
      <c r="J13" s="47"/>
      <c r="K13" s="155"/>
      <c r="L13" s="155"/>
      <c r="M13" s="155"/>
      <c r="N13" s="155"/>
      <c r="O13" s="155"/>
      <c r="P13" s="156"/>
      <c r="Q13" s="155"/>
      <c r="R13" s="155"/>
      <c r="S13" s="157"/>
    </row>
    <row r="14" spans="1:45" s="43" customFormat="1" ht="37.5" customHeight="1" x14ac:dyDescent="0.25">
      <c r="A14" s="159">
        <v>5</v>
      </c>
      <c r="B14" s="142" t="s">
        <v>206</v>
      </c>
      <c r="C14" s="18">
        <v>3</v>
      </c>
      <c r="D14" s="86" t="s">
        <v>86</v>
      </c>
      <c r="E14" s="25" t="s">
        <v>207</v>
      </c>
      <c r="F14" s="271"/>
      <c r="G14" s="42"/>
    </row>
    <row r="15" spans="1:45" s="27" customFormat="1" ht="33" customHeight="1" x14ac:dyDescent="0.25">
      <c r="A15" s="151">
        <v>6</v>
      </c>
      <c r="B15" s="142" t="s">
        <v>196</v>
      </c>
      <c r="C15" s="18">
        <v>3</v>
      </c>
      <c r="D15" s="86" t="s">
        <v>72</v>
      </c>
      <c r="E15" s="25" t="s">
        <v>208</v>
      </c>
      <c r="F15" s="271"/>
    </row>
    <row r="16" spans="1:45" ht="43.5" customHeight="1" x14ac:dyDescent="0.25">
      <c r="A16" s="159">
        <v>7</v>
      </c>
      <c r="B16" s="38" t="s">
        <v>199</v>
      </c>
      <c r="C16" s="18">
        <v>3</v>
      </c>
      <c r="D16" s="86" t="s">
        <v>87</v>
      </c>
      <c r="E16" s="25" t="s">
        <v>209</v>
      </c>
      <c r="F16" s="272"/>
      <c r="G16" s="42" t="s">
        <v>17</v>
      </c>
    </row>
    <row r="17" spans="1:45" ht="55.5" customHeight="1" x14ac:dyDescent="0.25">
      <c r="A17" s="159">
        <v>8</v>
      </c>
      <c r="B17" s="38" t="s">
        <v>7</v>
      </c>
      <c r="C17" s="80">
        <v>4</v>
      </c>
      <c r="D17" s="86" t="s">
        <v>47</v>
      </c>
      <c r="E17" s="25" t="s">
        <v>46</v>
      </c>
      <c r="F17" s="49" t="s">
        <v>244</v>
      </c>
    </row>
    <row r="18" spans="1:45" ht="39.75" customHeight="1" x14ac:dyDescent="0.25">
      <c r="A18" s="151">
        <v>9</v>
      </c>
      <c r="B18" s="38" t="s">
        <v>210</v>
      </c>
      <c r="C18" s="19">
        <v>3</v>
      </c>
      <c r="D18" s="25" t="s">
        <v>225</v>
      </c>
      <c r="E18" s="139" t="s">
        <v>211</v>
      </c>
      <c r="F18" s="49"/>
    </row>
    <row r="19" spans="1:45" ht="27.75" customHeight="1" x14ac:dyDescent="0.25">
      <c r="A19" s="291" t="s">
        <v>28</v>
      </c>
      <c r="B19" s="292"/>
      <c r="C19" s="63">
        <f>SUM(C12:C18)</f>
        <v>20</v>
      </c>
      <c r="D19" s="163"/>
      <c r="E19" s="57"/>
      <c r="F19" s="49"/>
    </row>
    <row r="20" spans="1:45" s="45" customFormat="1" ht="51" customHeight="1" x14ac:dyDescent="0.25">
      <c r="A20" s="275" t="s">
        <v>13</v>
      </c>
      <c r="B20" s="275"/>
      <c r="C20" s="275"/>
      <c r="D20" s="70" t="s">
        <v>60</v>
      </c>
      <c r="E20" s="56" t="s">
        <v>49</v>
      </c>
      <c r="F20" s="207"/>
    </row>
    <row r="21" spans="1:45" s="45" customFormat="1" ht="51" customHeight="1" x14ac:dyDescent="0.25">
      <c r="A21" s="275" t="s">
        <v>14</v>
      </c>
      <c r="B21" s="275"/>
      <c r="C21" s="275"/>
      <c r="D21" s="70" t="s">
        <v>63</v>
      </c>
      <c r="E21" s="56" t="s">
        <v>212</v>
      </c>
      <c r="F21" s="207"/>
    </row>
    <row r="22" spans="1:45" s="45" customFormat="1" ht="51" customHeight="1" x14ac:dyDescent="0.25">
      <c r="A22" s="275" t="s">
        <v>15</v>
      </c>
      <c r="B22" s="275"/>
      <c r="C22" s="275"/>
      <c r="D22" s="70" t="s">
        <v>61</v>
      </c>
      <c r="E22" s="56" t="s">
        <v>16</v>
      </c>
      <c r="F22" s="207"/>
    </row>
    <row r="23" spans="1:45" s="45" customFormat="1" ht="45" customHeight="1" x14ac:dyDescent="0.25">
      <c r="A23" s="275" t="s">
        <v>19</v>
      </c>
      <c r="B23" s="275"/>
      <c r="C23" s="275"/>
      <c r="D23" s="70" t="s">
        <v>62</v>
      </c>
      <c r="E23" s="56" t="s">
        <v>49</v>
      </c>
      <c r="F23" s="207"/>
    </row>
    <row r="24" spans="1:45" s="5" customFormat="1" ht="45.75" customHeight="1" x14ac:dyDescent="0.25">
      <c r="A24" s="276" t="s">
        <v>57</v>
      </c>
      <c r="B24" s="276" t="s">
        <v>17</v>
      </c>
      <c r="C24" s="276"/>
      <c r="D24" s="276"/>
      <c r="E24" s="276"/>
      <c r="F24" s="276"/>
    </row>
    <row r="25" spans="1:45" s="6" customFormat="1" ht="45" customHeight="1" x14ac:dyDescent="0.25">
      <c r="A25" s="159">
        <v>10</v>
      </c>
      <c r="B25" s="55" t="s">
        <v>5</v>
      </c>
      <c r="C25" s="56">
        <v>4</v>
      </c>
      <c r="D25" s="163" t="s">
        <v>236</v>
      </c>
      <c r="E25" s="162" t="s">
        <v>6</v>
      </c>
      <c r="F25" s="64" t="s">
        <v>237</v>
      </c>
    </row>
    <row r="26" spans="1:45" s="43" customFormat="1" ht="33.75" customHeight="1" x14ac:dyDescent="0.25">
      <c r="A26" s="53">
        <v>11</v>
      </c>
      <c r="B26" s="41" t="s">
        <v>219</v>
      </c>
      <c r="C26" s="63">
        <v>3</v>
      </c>
      <c r="D26" s="72" t="s">
        <v>220</v>
      </c>
      <c r="E26" s="49" t="s">
        <v>211</v>
      </c>
      <c r="F26" s="200"/>
      <c r="G26" s="42"/>
    </row>
    <row r="27" spans="1:45" s="43" customFormat="1" ht="33.75" customHeight="1" x14ac:dyDescent="0.25">
      <c r="A27" s="159">
        <v>12</v>
      </c>
      <c r="B27" s="41" t="s">
        <v>213</v>
      </c>
      <c r="C27" s="63">
        <v>2</v>
      </c>
      <c r="D27" s="72"/>
      <c r="E27" s="49" t="s">
        <v>214</v>
      </c>
      <c r="F27" s="248" t="s">
        <v>234</v>
      </c>
      <c r="G27" s="42"/>
    </row>
    <row r="28" spans="1:45" s="43" customFormat="1" ht="33.75" customHeight="1" x14ac:dyDescent="0.25">
      <c r="A28" s="53">
        <v>13</v>
      </c>
      <c r="B28" s="41" t="s">
        <v>215</v>
      </c>
      <c r="C28" s="63">
        <v>3</v>
      </c>
      <c r="D28" s="72"/>
      <c r="E28" s="49" t="s">
        <v>216</v>
      </c>
      <c r="F28" s="268"/>
      <c r="G28" s="42"/>
    </row>
    <row r="29" spans="1:45" s="124" customFormat="1" ht="33.75" customHeight="1" x14ac:dyDescent="0.25">
      <c r="A29" s="159">
        <v>14</v>
      </c>
      <c r="B29" s="38" t="s">
        <v>200</v>
      </c>
      <c r="C29" s="101">
        <v>3</v>
      </c>
      <c r="D29" s="72"/>
      <c r="E29" s="200" t="s">
        <v>198</v>
      </c>
      <c r="F29" s="268"/>
      <c r="G29" s="42"/>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row>
    <row r="30" spans="1:45" s="124" customFormat="1" ht="33.75" customHeight="1" x14ac:dyDescent="0.25">
      <c r="A30" s="53">
        <v>15</v>
      </c>
      <c r="B30" s="38" t="s">
        <v>197</v>
      </c>
      <c r="C30" s="101">
        <v>3</v>
      </c>
      <c r="D30" s="72"/>
      <c r="E30" s="200" t="s">
        <v>198</v>
      </c>
      <c r="F30" s="268"/>
      <c r="G30" s="42"/>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row>
    <row r="31" spans="1:45" s="21" customFormat="1" ht="41.25" customHeight="1" x14ac:dyDescent="0.25">
      <c r="A31" s="159">
        <v>16</v>
      </c>
      <c r="B31" s="41" t="s">
        <v>194</v>
      </c>
      <c r="C31" s="63">
        <v>2</v>
      </c>
      <c r="D31" s="72"/>
      <c r="E31" s="24" t="s">
        <v>195</v>
      </c>
      <c r="F31" s="268"/>
      <c r="G31" s="148" t="s">
        <v>17</v>
      </c>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row>
    <row r="32" spans="1:45" s="24" customFormat="1" ht="63" customHeight="1" x14ac:dyDescent="0.25">
      <c r="A32" s="53">
        <v>17</v>
      </c>
      <c r="B32" s="72" t="s">
        <v>202</v>
      </c>
      <c r="C32" s="28">
        <v>3</v>
      </c>
      <c r="D32" s="72"/>
      <c r="E32" s="25" t="s">
        <v>195</v>
      </c>
      <c r="F32" s="267"/>
      <c r="G32" s="23"/>
      <c r="H32" s="23"/>
      <c r="I32" s="23" t="s">
        <v>17</v>
      </c>
      <c r="J32" s="23" t="s">
        <v>17</v>
      </c>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row>
    <row r="33" spans="1:34" s="43" customFormat="1" ht="33" customHeight="1" x14ac:dyDescent="0.25">
      <c r="A33" s="291" t="s">
        <v>28</v>
      </c>
      <c r="B33" s="292"/>
      <c r="C33" s="81">
        <f>SUM(C25:C32)</f>
        <v>23</v>
      </c>
      <c r="D33" s="72"/>
      <c r="E33" s="24"/>
      <c r="F33" s="200"/>
      <c r="G33" s="42"/>
    </row>
    <row r="34" spans="1:34" s="45" customFormat="1" ht="45" customHeight="1" x14ac:dyDescent="0.25">
      <c r="A34" s="319" t="s">
        <v>20</v>
      </c>
      <c r="B34" s="320"/>
      <c r="C34" s="321"/>
      <c r="D34" s="164" t="s">
        <v>64</v>
      </c>
      <c r="E34" s="58" t="s">
        <v>212</v>
      </c>
      <c r="F34" s="207"/>
    </row>
    <row r="35" spans="1:34" s="45" customFormat="1" ht="69" customHeight="1" x14ac:dyDescent="0.25">
      <c r="A35" s="275" t="s">
        <v>34</v>
      </c>
      <c r="B35" s="275"/>
      <c r="C35" s="275"/>
      <c r="D35" s="70" t="s">
        <v>65</v>
      </c>
      <c r="E35" s="58" t="s">
        <v>16</v>
      </c>
      <c r="F35" s="207"/>
    </row>
    <row r="36" spans="1:34" s="45" customFormat="1" ht="33.75" customHeight="1" x14ac:dyDescent="0.25">
      <c r="A36" s="275" t="s">
        <v>21</v>
      </c>
      <c r="B36" s="275"/>
      <c r="C36" s="275"/>
      <c r="D36" s="70" t="s">
        <v>66</v>
      </c>
      <c r="E36" s="58" t="s">
        <v>49</v>
      </c>
      <c r="F36" s="207"/>
    </row>
    <row r="37" spans="1:34" s="46" customFormat="1" ht="37.5" customHeight="1" x14ac:dyDescent="0.25">
      <c r="A37" s="275" t="s">
        <v>22</v>
      </c>
      <c r="B37" s="275"/>
      <c r="C37" s="275"/>
      <c r="D37" s="70" t="s">
        <v>67</v>
      </c>
      <c r="E37" s="58" t="s">
        <v>212</v>
      </c>
      <c r="F37" s="207"/>
    </row>
    <row r="38" spans="1:34" s="35" customFormat="1" ht="37.5" customHeight="1" x14ac:dyDescent="0.25">
      <c r="A38" s="322" t="s">
        <v>23</v>
      </c>
      <c r="B38" s="322"/>
      <c r="C38" s="70"/>
      <c r="D38" s="70" t="s">
        <v>68</v>
      </c>
      <c r="E38" s="63" t="s">
        <v>49</v>
      </c>
      <c r="F38" s="207"/>
    </row>
    <row r="39" spans="1:34" s="35" customFormat="1" ht="37.5" customHeight="1" x14ac:dyDescent="0.25">
      <c r="A39" s="322" t="s">
        <v>24</v>
      </c>
      <c r="B39" s="322"/>
      <c r="C39" s="70">
        <v>15</v>
      </c>
      <c r="D39" s="70" t="s">
        <v>69</v>
      </c>
      <c r="E39" s="63" t="s">
        <v>16</v>
      </c>
      <c r="F39" s="207"/>
    </row>
    <row r="40" spans="1:34" s="4" customFormat="1" ht="29.25" customHeight="1" x14ac:dyDescent="0.25">
      <c r="A40" s="284" t="s">
        <v>25</v>
      </c>
      <c r="B40" s="284"/>
      <c r="C40" s="165">
        <f>SUM(C39,C33,C19,C10)</f>
        <v>64</v>
      </c>
      <c r="D40" s="52"/>
      <c r="E40" s="52"/>
      <c r="F40" s="52"/>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row>
    <row r="41" spans="1:34" s="4" customFormat="1" ht="21" customHeight="1" x14ac:dyDescent="0.25">
      <c r="A41" s="225"/>
      <c r="B41" s="225"/>
      <c r="C41" s="226"/>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row>
    <row r="42" spans="1:34" s="4" customFormat="1" ht="15.75" x14ac:dyDescent="0.25">
      <c r="A42" s="318" t="s">
        <v>26</v>
      </c>
      <c r="B42" s="318"/>
      <c r="C42" s="318"/>
      <c r="D42" s="318"/>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row>
    <row r="43" spans="1:34" ht="15.75" x14ac:dyDescent="0.25">
      <c r="B43" s="79"/>
      <c r="C43" s="166"/>
      <c r="D43" s="11"/>
      <c r="E43" s="12"/>
      <c r="F43" s="167"/>
      <c r="G43" s="168"/>
      <c r="H43" s="79"/>
      <c r="I43" s="169"/>
      <c r="J43" s="169"/>
      <c r="K43" s="169"/>
      <c r="L43" s="169"/>
      <c r="M43" s="169"/>
      <c r="N43" s="169"/>
      <c r="O43" s="169"/>
      <c r="P43" s="169"/>
      <c r="Q43" s="169"/>
      <c r="R43" s="169"/>
      <c r="S43" s="169"/>
      <c r="T43" s="169"/>
      <c r="U43" s="169"/>
      <c r="V43" s="169"/>
    </row>
    <row r="44" spans="1:34" ht="15.75" x14ac:dyDescent="0.25">
      <c r="B44" s="79"/>
      <c r="C44" s="166"/>
      <c r="D44" s="30"/>
      <c r="E44" s="11" t="s">
        <v>43</v>
      </c>
      <c r="F44" s="198"/>
      <c r="G44" s="11"/>
      <c r="H44" s="79"/>
      <c r="I44" s="169"/>
      <c r="J44" s="169"/>
      <c r="K44" s="169"/>
      <c r="L44" s="169"/>
      <c r="M44" s="169"/>
      <c r="N44" s="169"/>
      <c r="O44" s="169"/>
      <c r="P44" s="169"/>
      <c r="Q44" s="169"/>
      <c r="R44" s="169"/>
      <c r="S44" s="169"/>
      <c r="T44" s="169"/>
      <c r="U44" s="169"/>
      <c r="V44" s="169"/>
    </row>
    <row r="45" spans="1:34" ht="15.75" x14ac:dyDescent="0.25">
      <c r="B45" s="79"/>
      <c r="C45" s="166"/>
      <c r="D45" s="30"/>
      <c r="E45" s="138" t="s">
        <v>27</v>
      </c>
      <c r="F45" s="44"/>
      <c r="G45" s="2"/>
      <c r="H45" s="79"/>
      <c r="I45" s="169"/>
      <c r="J45" s="169"/>
      <c r="K45" s="169"/>
      <c r="L45" s="169"/>
      <c r="M45" s="169"/>
      <c r="N45" s="169"/>
      <c r="O45" s="169"/>
      <c r="P45" s="169"/>
      <c r="Q45" s="169"/>
      <c r="R45" s="169"/>
      <c r="S45" s="169"/>
      <c r="T45" s="169"/>
      <c r="U45" s="169"/>
      <c r="V45" s="169"/>
    </row>
    <row r="46" spans="1:34" ht="15.75" x14ac:dyDescent="0.25">
      <c r="B46" s="79"/>
      <c r="C46" s="166"/>
      <c r="D46" s="32"/>
      <c r="E46" s="138" t="s">
        <v>135</v>
      </c>
      <c r="F46" s="44"/>
      <c r="G46" s="2"/>
      <c r="H46" s="79"/>
      <c r="I46" s="169"/>
      <c r="J46" s="169"/>
      <c r="K46" s="169"/>
      <c r="L46" s="169"/>
      <c r="M46" s="169"/>
      <c r="N46" s="169"/>
      <c r="O46" s="169"/>
      <c r="P46" s="169"/>
      <c r="Q46" s="169"/>
      <c r="R46" s="169"/>
      <c r="S46" s="169"/>
      <c r="T46" s="169"/>
      <c r="U46" s="169"/>
      <c r="V46" s="169"/>
    </row>
    <row r="47" spans="1:34" ht="15.75" x14ac:dyDescent="0.25">
      <c r="B47" s="14"/>
      <c r="C47" s="170"/>
      <c r="D47" s="32"/>
      <c r="E47" s="32"/>
      <c r="F47" s="108" t="s">
        <v>17</v>
      </c>
      <c r="G47" s="33"/>
      <c r="H47" s="14"/>
      <c r="I47" s="169"/>
      <c r="J47" s="169"/>
      <c r="K47" s="169"/>
      <c r="L47" s="169"/>
      <c r="M47" s="169"/>
      <c r="N47" s="169"/>
      <c r="O47" s="169"/>
      <c r="P47" s="169"/>
      <c r="Q47" s="169"/>
      <c r="R47" s="169"/>
      <c r="S47" s="169"/>
      <c r="T47" s="169"/>
      <c r="U47" s="169"/>
      <c r="V47" s="169"/>
    </row>
    <row r="48" spans="1:34" ht="15.75" x14ac:dyDescent="0.25">
      <c r="B48" s="14"/>
      <c r="C48" s="166"/>
      <c r="D48" s="32"/>
      <c r="E48" s="32"/>
      <c r="F48" s="108"/>
      <c r="G48" s="33"/>
      <c r="H48" s="14"/>
      <c r="I48" s="169"/>
      <c r="J48" s="169"/>
      <c r="K48" s="169"/>
      <c r="L48" s="169"/>
      <c r="M48" s="169"/>
      <c r="N48" s="169"/>
      <c r="O48" s="169"/>
      <c r="P48" s="169"/>
      <c r="Q48" s="169"/>
      <c r="R48" s="169"/>
      <c r="S48" s="169"/>
      <c r="T48" s="169"/>
      <c r="U48" s="169"/>
      <c r="V48" s="169"/>
      <c r="W48" s="44"/>
      <c r="X48" s="44"/>
      <c r="Y48" s="44"/>
      <c r="Z48" s="44"/>
      <c r="AA48" s="44"/>
      <c r="AB48" s="44"/>
      <c r="AC48" s="44"/>
      <c r="AD48" s="44"/>
      <c r="AE48" s="44"/>
      <c r="AF48" s="44"/>
      <c r="AG48" s="44"/>
      <c r="AH48" s="44"/>
    </row>
    <row r="49" spans="2:34" ht="15.75" x14ac:dyDescent="0.25">
      <c r="B49" s="79"/>
      <c r="C49" s="166"/>
      <c r="D49" s="32"/>
      <c r="E49" s="32" t="s">
        <v>278</v>
      </c>
      <c r="F49" s="108"/>
      <c r="G49" s="33"/>
      <c r="H49" s="79"/>
      <c r="I49" s="169"/>
      <c r="J49" s="169"/>
      <c r="K49" s="169"/>
      <c r="L49" s="169"/>
      <c r="M49" s="169"/>
      <c r="N49" s="169"/>
      <c r="O49" s="169"/>
      <c r="P49" s="169"/>
      <c r="Q49" s="169"/>
      <c r="R49" s="169"/>
      <c r="S49" s="169"/>
      <c r="T49" s="169"/>
      <c r="U49" s="169"/>
      <c r="V49" s="169"/>
      <c r="W49" s="44"/>
      <c r="X49" s="44"/>
      <c r="Y49" s="44"/>
      <c r="Z49" s="44"/>
      <c r="AA49" s="44"/>
      <c r="AB49" s="44"/>
      <c r="AC49" s="44"/>
      <c r="AD49" s="44"/>
      <c r="AE49" s="44"/>
      <c r="AF49" s="44"/>
      <c r="AG49" s="44"/>
      <c r="AH49" s="44"/>
    </row>
    <row r="50" spans="2:34" ht="15.75" x14ac:dyDescent="0.25">
      <c r="B50" s="16"/>
      <c r="C50" s="166"/>
      <c r="D50" s="32"/>
      <c r="E50" s="32"/>
      <c r="F50" s="32"/>
      <c r="G50" s="32"/>
      <c r="H50" s="2"/>
      <c r="I50" s="169"/>
      <c r="J50" s="169"/>
      <c r="K50" s="169"/>
      <c r="L50" s="169"/>
      <c r="M50" s="169"/>
      <c r="N50" s="169"/>
      <c r="O50" s="169"/>
      <c r="P50" s="169"/>
      <c r="Q50" s="169"/>
      <c r="R50" s="169"/>
      <c r="S50" s="169"/>
      <c r="T50" s="169"/>
      <c r="U50" s="169"/>
      <c r="V50" s="169"/>
      <c r="W50" s="44"/>
      <c r="X50" s="44"/>
      <c r="Y50" s="44"/>
      <c r="Z50" s="44"/>
      <c r="AA50" s="44"/>
      <c r="AB50" s="44"/>
      <c r="AC50" s="44"/>
      <c r="AD50" s="44"/>
      <c r="AE50" s="44"/>
      <c r="AF50" s="44"/>
      <c r="AG50" s="44"/>
      <c r="AH50" s="44"/>
    </row>
    <row r="51" spans="2:34" x14ac:dyDescent="0.25">
      <c r="D51" s="32"/>
      <c r="E51" s="32"/>
      <c r="F51" s="32"/>
      <c r="G51" s="32"/>
      <c r="W51" s="44"/>
      <c r="X51" s="44"/>
      <c r="Y51" s="44"/>
      <c r="Z51" s="44"/>
      <c r="AA51" s="44"/>
      <c r="AB51" s="44"/>
      <c r="AC51" s="44"/>
      <c r="AD51" s="44"/>
      <c r="AE51" s="44"/>
      <c r="AF51" s="44"/>
      <c r="AG51" s="44"/>
      <c r="AH51" s="44"/>
    </row>
    <row r="52" spans="2:34" ht="16.5" x14ac:dyDescent="0.25">
      <c r="D52" s="32"/>
      <c r="E52" s="140" t="s">
        <v>277</v>
      </c>
      <c r="F52" s="44"/>
      <c r="G52" s="172"/>
      <c r="W52" s="44"/>
      <c r="X52" s="44"/>
      <c r="Y52" s="44"/>
      <c r="Z52" s="44"/>
      <c r="AA52" s="44"/>
      <c r="AB52" s="44"/>
      <c r="AC52" s="44"/>
      <c r="AD52" s="44"/>
      <c r="AE52" s="44"/>
      <c r="AF52" s="44"/>
      <c r="AG52" s="44"/>
      <c r="AH52" s="44"/>
    </row>
    <row r="53" spans="2:34" x14ac:dyDescent="0.25">
      <c r="F53" s="44"/>
      <c r="W53" s="44"/>
      <c r="X53" s="44"/>
      <c r="Y53" s="44"/>
      <c r="Z53" s="44"/>
      <c r="AA53" s="44"/>
      <c r="AB53" s="44"/>
      <c r="AC53" s="44"/>
      <c r="AD53" s="44"/>
      <c r="AE53" s="44"/>
      <c r="AF53" s="44"/>
      <c r="AG53" s="44"/>
      <c r="AH53" s="44"/>
    </row>
    <row r="54" spans="2:34" x14ac:dyDescent="0.25">
      <c r="W54" s="44"/>
      <c r="X54" s="44"/>
      <c r="Y54" s="44"/>
      <c r="Z54" s="44"/>
      <c r="AA54" s="44"/>
      <c r="AB54" s="44"/>
      <c r="AC54" s="44"/>
      <c r="AD54" s="44"/>
      <c r="AE54" s="44"/>
      <c r="AF54" s="44"/>
      <c r="AG54" s="44"/>
      <c r="AH54" s="44"/>
    </row>
    <row r="55" spans="2:34" x14ac:dyDescent="0.25">
      <c r="W55" s="44"/>
      <c r="X55" s="44"/>
      <c r="Y55" s="44"/>
      <c r="Z55" s="44"/>
      <c r="AA55" s="44"/>
      <c r="AB55" s="44"/>
      <c r="AC55" s="44"/>
      <c r="AD55" s="44"/>
      <c r="AE55" s="44"/>
      <c r="AF55" s="44"/>
      <c r="AG55" s="44"/>
      <c r="AH55" s="44"/>
    </row>
    <row r="56" spans="2:34" x14ac:dyDescent="0.25">
      <c r="W56" s="44"/>
      <c r="X56" s="44"/>
      <c r="Y56" s="44"/>
      <c r="Z56" s="44"/>
      <c r="AA56" s="44"/>
      <c r="AB56" s="44"/>
      <c r="AC56" s="44"/>
      <c r="AD56" s="44"/>
      <c r="AE56" s="44"/>
      <c r="AF56" s="44"/>
      <c r="AG56" s="44"/>
      <c r="AH56" s="44"/>
    </row>
  </sheetData>
  <mergeCells count="24">
    <mergeCell ref="A1:D1"/>
    <mergeCell ref="A2:D2"/>
    <mergeCell ref="A3:F4"/>
    <mergeCell ref="A7:F7"/>
    <mergeCell ref="F8:F9"/>
    <mergeCell ref="A33:B33"/>
    <mergeCell ref="A10:B10"/>
    <mergeCell ref="A11:F11"/>
    <mergeCell ref="A19:B19"/>
    <mergeCell ref="A20:C20"/>
    <mergeCell ref="F12:F16"/>
    <mergeCell ref="A21:C21"/>
    <mergeCell ref="A22:C22"/>
    <mergeCell ref="A23:C23"/>
    <mergeCell ref="A24:F24"/>
    <mergeCell ref="F27:F32"/>
    <mergeCell ref="A42:D42"/>
    <mergeCell ref="A34:C34"/>
    <mergeCell ref="A35:C35"/>
    <mergeCell ref="A36:C36"/>
    <mergeCell ref="A37:C37"/>
    <mergeCell ref="A38:B38"/>
    <mergeCell ref="A39:B39"/>
    <mergeCell ref="A40:B40"/>
  </mergeCells>
  <pageMargins left="0.3" right="0.3" top="0.5" bottom="0.5" header="0.3" footer="0.5500000000000000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Sheet2</vt:lpstr>
      <vt:lpstr>Sheet3</vt:lpstr>
      <vt:lpstr>QTKD2</vt:lpstr>
      <vt:lpstr>QTKD3</vt:lpstr>
      <vt:lpstr>QLKT2</vt:lpstr>
      <vt:lpstr>QLKT3</vt:lpstr>
      <vt:lpstr>TCNH2</vt:lpstr>
      <vt:lpstr>KTQT2</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2016-11-30T03:19:36Z</cp:lastPrinted>
  <dcterms:created xsi:type="dcterms:W3CDTF">2015-06-19T09:08:40Z</dcterms:created>
  <dcterms:modified xsi:type="dcterms:W3CDTF">2016-12-03T08:32:47Z</dcterms:modified>
</cp:coreProperties>
</file>